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介護給付算定加算（処遇含む）に関する届出書類\介護職員処遇加算実績報告\実績報告用\"/>
    </mc:Choice>
  </mc:AlternateContent>
  <bookViews>
    <workbookView xWindow="0" yWindow="0" windowWidth="15345" windowHeight="6630" tabRatio="796" activeTab="1"/>
  </bookViews>
  <sheets>
    <sheet name="別紙様式５" sheetId="13" r:id="rId1"/>
    <sheet name="別紙様式５（③④の場合の記入例）" sheetId="8" r:id="rId2"/>
    <sheet name="別紙様式５（⑤⑥の場合の記入例）" sheetId="9" r:id="rId3"/>
  </sheets>
  <externalReferences>
    <externalReference r:id="rId4"/>
    <externalReference r:id="rId5"/>
  </externalReferences>
  <definedNames>
    <definedName name="H21年度">#REF!</definedName>
    <definedName name="H22年度">#REF!</definedName>
    <definedName name="H23年度">#REF!</definedName>
    <definedName name="H24年度">#REF!</definedName>
    <definedName name="_xlnm.Print_Area" localSheetId="0">別紙様式５!$A$1:$AS$51</definedName>
    <definedName name="_xlnm.Print_Area" localSheetId="1">'別紙様式５（③④の場合の記入例）'!$A$1:$AS$51</definedName>
    <definedName name="_xlnm.Print_Area" localSheetId="2">'別紙様式５（⑤⑥の場合の記入例）'!$A$1:$AS$51</definedName>
    <definedName name="ああああああああああああああああああ">#REF!</definedName>
    <definedName name="サービス" localSheetId="0">'[1]別紙様式５（添付書類１）'!$Z$67:$Z$85</definedName>
    <definedName name="サービス">#REF!</definedName>
    <definedName name="サービス名">#REF!</definedName>
    <definedName name="専兼区分">#REF!</definedName>
    <definedName name="選択肢1">#REF!</definedName>
    <definedName name="選択肢2">#REF!</definedName>
    <definedName name="都道府県">#REF!</definedName>
    <definedName name="年度" localSheetId="0">別紙様式５!$BB$3:$BB$7</definedName>
    <definedName name="年度" localSheetId="1">'別紙様式５（③④の場合の記入例）'!$BB$3:$BB$7</definedName>
    <definedName name="年度" localSheetId="2">'別紙様式５（⑤⑥の場合の記入例）'!$BB$3:$BB$7</definedName>
    <definedName name="年度">#REF!</definedName>
    <definedName name="年度リスト">#REF!</definedName>
    <definedName name="平成年度">'[2]03_単独申請書 '!$BB$11:$BB$15</definedName>
    <definedName name="予防">#REF!</definedName>
  </definedNames>
  <calcPr calcId="152511"/>
</workbook>
</file>

<file path=xl/calcChain.xml><?xml version="1.0" encoding="utf-8"?>
<calcChain xmlns="http://schemas.openxmlformats.org/spreadsheetml/2006/main">
  <c r="AN27" i="13" l="1"/>
  <c r="AB27" i="13"/>
  <c r="AB16" i="13"/>
  <c r="AB10" i="13"/>
  <c r="AS24" i="13" s="1"/>
  <c r="AB24" i="13" s="1"/>
  <c r="AN27" i="9"/>
  <c r="AB27" i="9"/>
  <c r="AB16" i="9"/>
  <c r="AB10" i="9"/>
  <c r="AS24" i="9" s="1"/>
  <c r="AB24" i="9" s="1"/>
  <c r="AN27" i="8"/>
  <c r="AB27" i="8"/>
  <c r="AB16" i="8"/>
  <c r="AB10" i="8"/>
  <c r="AS24" i="8"/>
  <c r="AB24" i="8"/>
</calcChain>
</file>

<file path=xl/sharedStrings.xml><?xml version="1.0" encoding="utf-8"?>
<sst xmlns="http://schemas.openxmlformats.org/spreadsheetml/2006/main" count="257" uniqueCount="90">
  <si>
    <t>円</t>
    <rPh sb="0" eb="1">
      <t>エン</t>
    </rPh>
    <phoneticPr fontId="3"/>
  </si>
  <si>
    <t>人</t>
    <rPh sb="0" eb="1">
      <t>ニン</t>
    </rPh>
    <phoneticPr fontId="3"/>
  </si>
  <si>
    <t>社会福祉法人　かごしま介護福祉会</t>
    <rPh sb="0" eb="2">
      <t>シャカイ</t>
    </rPh>
    <rPh sb="2" eb="4">
      <t>フクシ</t>
    </rPh>
    <rPh sb="4" eb="6">
      <t>ホウジン</t>
    </rPh>
    <rPh sb="11" eb="13">
      <t>カイゴ</t>
    </rPh>
    <rPh sb="13" eb="16">
      <t>フクシカイ</t>
    </rPh>
    <phoneticPr fontId="3"/>
  </si>
  <si>
    <t>別紙様式５ （記入例）</t>
    <rPh sb="0" eb="2">
      <t>ベッシ</t>
    </rPh>
    <rPh sb="2" eb="4">
      <t>ヨウシキ</t>
    </rPh>
    <rPh sb="7" eb="9">
      <t>キニュウ</t>
    </rPh>
    <rPh sb="9" eb="10">
      <t>レイ</t>
    </rPh>
    <phoneticPr fontId="3"/>
  </si>
  <si>
    <t>記入例</t>
  </si>
  <si>
    <t>介護職員処遇改善実績報告書（平成</t>
    <rPh sb="0" eb="2">
      <t>カイゴ</t>
    </rPh>
    <rPh sb="2" eb="4">
      <t>ショクイン</t>
    </rPh>
    <rPh sb="4" eb="6">
      <t>ショグウ</t>
    </rPh>
    <rPh sb="6" eb="8">
      <t>カイゼン</t>
    </rPh>
    <rPh sb="8" eb="10">
      <t>ジッセキ</t>
    </rPh>
    <rPh sb="10" eb="13">
      <t>ホウコクショ</t>
    </rPh>
    <rPh sb="14" eb="16">
      <t>ヘイセイ</t>
    </rPh>
    <phoneticPr fontId="3"/>
  </si>
  <si>
    <t>年度）</t>
    <rPh sb="0" eb="2">
      <t>ネンド</t>
    </rPh>
    <phoneticPr fontId="3"/>
  </si>
  <si>
    <t>注意事項</t>
    <rPh sb="0" eb="2">
      <t>チュウイ</t>
    </rPh>
    <rPh sb="2" eb="4">
      <t>ジコウ</t>
    </rPh>
    <phoneticPr fontId="3"/>
  </si>
  <si>
    <t>のセルを直接入力してください。</t>
    <rPh sb="4" eb="6">
      <t>チョクセツ</t>
    </rPh>
    <rPh sb="6" eb="8">
      <t>ニュウリョク</t>
    </rPh>
    <phoneticPr fontId="3"/>
  </si>
  <si>
    <t>①</t>
    <phoneticPr fontId="3"/>
  </si>
  <si>
    <t>算定した加算の区分</t>
    <rPh sb="0" eb="2">
      <t>サンテイ</t>
    </rPh>
    <rPh sb="4" eb="6">
      <t>カサン</t>
    </rPh>
    <rPh sb="7" eb="9">
      <t>クブン</t>
    </rPh>
    <phoneticPr fontId="3"/>
  </si>
  <si>
    <t>介護職員処遇改善加算（　　　　Ⅰ　　　　Ⅱ　　　　Ⅲ　　　　Ⅳ　　）</t>
    <rPh sb="0" eb="2">
      <t>カイゴ</t>
    </rPh>
    <rPh sb="2" eb="4">
      <t>ショクイン</t>
    </rPh>
    <rPh sb="4" eb="6">
      <t>ショグウ</t>
    </rPh>
    <rPh sb="6" eb="8">
      <t>カイゼン</t>
    </rPh>
    <rPh sb="8" eb="10">
      <t>カサン</t>
    </rPh>
    <phoneticPr fontId="3"/>
  </si>
  <si>
    <t>のセルは数式が入っています。</t>
    <rPh sb="4" eb="6">
      <t>スウシキ</t>
    </rPh>
    <rPh sb="7" eb="8">
      <t>ハイ</t>
    </rPh>
    <phoneticPr fontId="3"/>
  </si>
  <si>
    <t>②</t>
    <phoneticPr fontId="3"/>
  </si>
  <si>
    <t>賃金改善実施期間</t>
    <rPh sb="0" eb="2">
      <t>チンギン</t>
    </rPh>
    <rPh sb="2" eb="4">
      <t>カイゼン</t>
    </rPh>
    <rPh sb="4" eb="6">
      <t>ジッシ</t>
    </rPh>
    <rPh sb="6" eb="8">
      <t>キカン</t>
    </rPh>
    <phoneticPr fontId="3"/>
  </si>
  <si>
    <t>平成</t>
    <rPh sb="0" eb="2">
      <t>ヘイセイ</t>
    </rPh>
    <phoneticPr fontId="3"/>
  </si>
  <si>
    <t>年</t>
    <rPh sb="0" eb="1">
      <t>ネン</t>
    </rPh>
    <phoneticPr fontId="3"/>
  </si>
  <si>
    <t>月</t>
    <rPh sb="0" eb="1">
      <t>ガツ</t>
    </rPh>
    <phoneticPr fontId="3"/>
  </si>
  <si>
    <t>～</t>
    <phoneticPr fontId="3"/>
  </si>
  <si>
    <t>平成　 年   月</t>
    <rPh sb="0" eb="2">
      <t>ヘイセイ</t>
    </rPh>
    <rPh sb="4" eb="5">
      <t>ネン</t>
    </rPh>
    <rPh sb="8" eb="9">
      <t>ツキ</t>
    </rPh>
    <phoneticPr fontId="3"/>
  </si>
  <si>
    <t>③</t>
    <phoneticPr fontId="3"/>
  </si>
  <si>
    <t>年度分介護職員処遇改善加算総額</t>
    <rPh sb="0" eb="2">
      <t>ネンド</t>
    </rPh>
    <rPh sb="2" eb="3">
      <t>ブン</t>
    </rPh>
    <rPh sb="3" eb="5">
      <t>カイゴ</t>
    </rPh>
    <rPh sb="5" eb="7">
      <t>ショクイン</t>
    </rPh>
    <rPh sb="7" eb="9">
      <t>ショグウ</t>
    </rPh>
    <rPh sb="9" eb="11">
      <t>カイゼン</t>
    </rPh>
    <rPh sb="11" eb="13">
      <t>カサン</t>
    </rPh>
    <rPh sb="13" eb="15">
      <t>ソウガク</t>
    </rPh>
    <phoneticPr fontId="3"/>
  </si>
  <si>
    <t>④</t>
    <phoneticPr fontId="3"/>
  </si>
  <si>
    <t>賃金改善所要額（ⅰ－ⅱ）</t>
    <rPh sb="0" eb="2">
      <t>チンギン</t>
    </rPh>
    <rPh sb="2" eb="4">
      <t>カイゼン</t>
    </rPh>
    <rPh sb="4" eb="7">
      <t>ショヨウガク</t>
    </rPh>
    <phoneticPr fontId="3"/>
  </si>
  <si>
    <t>ⅰ）加算の算定により賃金改善を行った場合の賃金の総額</t>
    <rPh sb="2" eb="4">
      <t>カサン</t>
    </rPh>
    <rPh sb="5" eb="7">
      <t>サンテイ</t>
    </rPh>
    <rPh sb="10" eb="12">
      <t>チンギン</t>
    </rPh>
    <rPh sb="12" eb="14">
      <t>カイゼン</t>
    </rPh>
    <rPh sb="15" eb="16">
      <t>オコナ</t>
    </rPh>
    <rPh sb="18" eb="20">
      <t>バアイ</t>
    </rPh>
    <rPh sb="21" eb="23">
      <t>チンギン</t>
    </rPh>
    <rPh sb="24" eb="26">
      <t>ソウガク</t>
    </rPh>
    <phoneticPr fontId="3"/>
  </si>
  <si>
    <t>ⅱ）加算を算定しない場合（元々の賃金水準）の賃金総額</t>
    <rPh sb="2" eb="4">
      <t>カサン</t>
    </rPh>
    <rPh sb="5" eb="7">
      <t>サンテイ</t>
    </rPh>
    <rPh sb="10" eb="12">
      <t>バアイ</t>
    </rPh>
    <rPh sb="13" eb="15">
      <t>モトモト</t>
    </rPh>
    <rPh sb="16" eb="18">
      <t>チンギン</t>
    </rPh>
    <rPh sb="18" eb="20">
      <t>スイジュン</t>
    </rPh>
    <rPh sb="22" eb="24">
      <t>チンギン</t>
    </rPh>
    <rPh sb="24" eb="26">
      <t>ソウガク</t>
    </rPh>
    <phoneticPr fontId="3"/>
  </si>
  <si>
    <t>加算（Ⅰ）の上乗せ相当分を用いて計算する場合　</t>
    <rPh sb="0" eb="2">
      <t>カサン</t>
    </rPh>
    <rPh sb="6" eb="8">
      <t>ウワノ</t>
    </rPh>
    <rPh sb="9" eb="11">
      <t>ソウトウ</t>
    </rPh>
    <rPh sb="11" eb="12">
      <t>ブン</t>
    </rPh>
    <rPh sb="13" eb="14">
      <t>モチ</t>
    </rPh>
    <rPh sb="16" eb="18">
      <t>ケイサン</t>
    </rPh>
    <rPh sb="20" eb="22">
      <t>バアイ</t>
    </rPh>
    <phoneticPr fontId="3"/>
  </si>
  <si>
    <t>⑤</t>
    <phoneticPr fontId="3"/>
  </si>
  <si>
    <t>（加算（Ⅰ）と加算（Ⅱ）の比較）</t>
    <rPh sb="1" eb="3">
      <t>カサン</t>
    </rPh>
    <rPh sb="7" eb="9">
      <t>カサン</t>
    </rPh>
    <rPh sb="13" eb="15">
      <t>ヒカク</t>
    </rPh>
    <phoneticPr fontId="3"/>
  </si>
  <si>
    <t>⑥</t>
    <phoneticPr fontId="3"/>
  </si>
  <si>
    <t>賃金改善所要額（ⅲ－ⅳ）</t>
    <rPh sb="0" eb="2">
      <t>チンギン</t>
    </rPh>
    <rPh sb="2" eb="4">
      <t>カイゼン</t>
    </rPh>
    <rPh sb="4" eb="7">
      <t>ショヨウガク</t>
    </rPh>
    <phoneticPr fontId="3"/>
  </si>
  <si>
    <t>ⅲ）加算（Ⅰ）の算定により賃金改善を行った場合の賃金の総額</t>
    <rPh sb="2" eb="4">
      <t>カサン</t>
    </rPh>
    <rPh sb="8" eb="10">
      <t>サンテイ</t>
    </rPh>
    <rPh sb="13" eb="15">
      <t>チンギン</t>
    </rPh>
    <rPh sb="15" eb="17">
      <t>カイゼン</t>
    </rPh>
    <rPh sb="18" eb="19">
      <t>オコナ</t>
    </rPh>
    <rPh sb="21" eb="23">
      <t>バアイ</t>
    </rPh>
    <rPh sb="24" eb="26">
      <t>チンギン</t>
    </rPh>
    <rPh sb="27" eb="29">
      <t>ソウガク</t>
    </rPh>
    <phoneticPr fontId="3"/>
  </si>
  <si>
    <t>ⅳ）従来の加算（Ⅰ）を取得した場合の前年度の賃金の総額</t>
    <rPh sb="2" eb="4">
      <t>ジュウライ</t>
    </rPh>
    <rPh sb="5" eb="7">
      <t>カサン</t>
    </rPh>
    <rPh sb="11" eb="13">
      <t>シュトク</t>
    </rPh>
    <rPh sb="15" eb="17">
      <t>バアイ</t>
    </rPh>
    <rPh sb="18" eb="21">
      <t>ゼンネンド</t>
    </rPh>
    <rPh sb="22" eb="24">
      <t>チンギン</t>
    </rPh>
    <rPh sb="25" eb="27">
      <t>ソウガク</t>
    </rPh>
    <phoneticPr fontId="3"/>
  </si>
  <si>
    <t>⑦</t>
    <phoneticPr fontId="3"/>
  </si>
  <si>
    <t>②の期間において実施した賃金改善の概要
(改善した給与の項目及びその金額等について具体的に記載すること)</t>
    <phoneticPr fontId="3"/>
  </si>
  <si>
    <t>（例）
常勤介護職員の基本給を一人当たり平均10,000円増額した。
非常勤介護職員（パート職員）の時給を300円増額した。
一時金で年２回，介護職員一人当たり5,000円支給した。</t>
    <rPh sb="1" eb="2">
      <t>レイ</t>
    </rPh>
    <rPh sb="4" eb="6">
      <t>ジョウキン</t>
    </rPh>
    <rPh sb="6" eb="8">
      <t>カイゴ</t>
    </rPh>
    <rPh sb="8" eb="10">
      <t>ショクイン</t>
    </rPh>
    <rPh sb="11" eb="14">
      <t>キホンキュウ</t>
    </rPh>
    <rPh sb="15" eb="17">
      <t>ヒトリ</t>
    </rPh>
    <rPh sb="17" eb="18">
      <t>ア</t>
    </rPh>
    <rPh sb="20" eb="22">
      <t>ヘイキン</t>
    </rPh>
    <rPh sb="28" eb="29">
      <t>エン</t>
    </rPh>
    <rPh sb="29" eb="31">
      <t>ゾウガク</t>
    </rPh>
    <rPh sb="35" eb="38">
      <t>ヒジョウキン</t>
    </rPh>
    <rPh sb="38" eb="40">
      <t>カイゴ</t>
    </rPh>
    <rPh sb="40" eb="42">
      <t>ショクイン</t>
    </rPh>
    <rPh sb="46" eb="48">
      <t>ショクイン</t>
    </rPh>
    <rPh sb="50" eb="52">
      <t>ジキュウ</t>
    </rPh>
    <rPh sb="56" eb="57">
      <t>エン</t>
    </rPh>
    <rPh sb="57" eb="59">
      <t>ゾウガク</t>
    </rPh>
    <rPh sb="63" eb="65">
      <t>イチジ</t>
    </rPh>
    <rPh sb="65" eb="66">
      <t>カネ</t>
    </rPh>
    <rPh sb="67" eb="68">
      <t>ネン</t>
    </rPh>
    <rPh sb="69" eb="70">
      <t>カイ</t>
    </rPh>
    <rPh sb="71" eb="73">
      <t>カイゴ</t>
    </rPh>
    <rPh sb="73" eb="75">
      <t>ショクイン</t>
    </rPh>
    <rPh sb="75" eb="77">
      <t>ヒトリ</t>
    </rPh>
    <rPh sb="77" eb="78">
      <t>ア</t>
    </rPh>
    <rPh sb="85" eb="86">
      <t>エン</t>
    </rPh>
    <rPh sb="86" eb="88">
      <t>シキュウ</t>
    </rPh>
    <phoneticPr fontId="3"/>
  </si>
  <si>
    <t>⑧</t>
    <phoneticPr fontId="3"/>
  </si>
  <si>
    <t>介護職員常勤換算数（②の期間の総数）</t>
    <rPh sb="0" eb="2">
      <t>カイゴ</t>
    </rPh>
    <rPh sb="2" eb="4">
      <t>ショクイン</t>
    </rPh>
    <rPh sb="4" eb="6">
      <t>ジョウキン</t>
    </rPh>
    <rPh sb="6" eb="8">
      <t>カンサン</t>
    </rPh>
    <rPh sb="8" eb="9">
      <t>スウ</t>
    </rPh>
    <rPh sb="12" eb="14">
      <t>キカン</t>
    </rPh>
    <rPh sb="15" eb="17">
      <t>ソウスウ</t>
    </rPh>
    <phoneticPr fontId="3"/>
  </si>
  <si>
    <t>⑨</t>
    <phoneticPr fontId="3"/>
  </si>
  <si>
    <t>介護職員一人当たり賃金改善月額</t>
    <rPh sb="11" eb="13">
      <t>カイゼン</t>
    </rPh>
    <phoneticPr fontId="3"/>
  </si>
  <si>
    <t>（④÷⑧または⑥÷⑧）</t>
    <phoneticPr fontId="3"/>
  </si>
  <si>
    <t>⑩</t>
    <phoneticPr fontId="3"/>
  </si>
  <si>
    <t>介護職員に支給した賃金額（②の期間の総額）</t>
    <rPh sb="0" eb="2">
      <t>カイゴ</t>
    </rPh>
    <rPh sb="2" eb="4">
      <t>ショクイン</t>
    </rPh>
    <rPh sb="5" eb="7">
      <t>シキュウ</t>
    </rPh>
    <rPh sb="9" eb="12">
      <t>チンギンガク</t>
    </rPh>
    <rPh sb="15" eb="17">
      <t>キカン</t>
    </rPh>
    <rPh sb="18" eb="20">
      <t>ソウガク</t>
    </rPh>
    <phoneticPr fontId="3"/>
  </si>
  <si>
    <t>⑪</t>
    <phoneticPr fontId="3"/>
  </si>
  <si>
    <t>介護職員一人当たり賃金月額（⑩÷⑧）</t>
    <rPh sb="0" eb="2">
      <t>カイゴ</t>
    </rPh>
    <rPh sb="2" eb="4">
      <t>ショクイン</t>
    </rPh>
    <rPh sb="4" eb="6">
      <t>ヒトリ</t>
    </rPh>
    <rPh sb="6" eb="7">
      <t>ア</t>
    </rPh>
    <rPh sb="9" eb="11">
      <t>チンギン</t>
    </rPh>
    <rPh sb="11" eb="13">
      <t>ゲツガク</t>
    </rPh>
    <phoneticPr fontId="3"/>
  </si>
  <si>
    <t>※　計画において加算（Ⅰ）の上乗せ相当分を用いて計算している場合は，実績においても加算（Ⅰ）の上乗せ相当分を用いて計算するこ</t>
    <rPh sb="2" eb="4">
      <t>ケイカク</t>
    </rPh>
    <rPh sb="8" eb="10">
      <t>カサン</t>
    </rPh>
    <rPh sb="14" eb="16">
      <t>ウワノ</t>
    </rPh>
    <rPh sb="17" eb="20">
      <t>ソウトウブン</t>
    </rPh>
    <rPh sb="21" eb="22">
      <t>モチ</t>
    </rPh>
    <rPh sb="24" eb="26">
      <t>ケイサン</t>
    </rPh>
    <rPh sb="30" eb="32">
      <t>バアイ</t>
    </rPh>
    <rPh sb="34" eb="36">
      <t>ジッセキ</t>
    </rPh>
    <rPh sb="41" eb="43">
      <t>カサン</t>
    </rPh>
    <rPh sb="47" eb="49">
      <t>ウワノ</t>
    </rPh>
    <rPh sb="50" eb="53">
      <t>ソウトウブン</t>
    </rPh>
    <rPh sb="54" eb="55">
      <t>モチ</t>
    </rPh>
    <rPh sb="57" eb="59">
      <t>ケイサン</t>
    </rPh>
    <phoneticPr fontId="3"/>
  </si>
  <si>
    <t>　 と。</t>
    <phoneticPr fontId="3"/>
  </si>
  <si>
    <t>※　加算（Ⅰ）の上乗せ相当分を用いて計算する際は，③及び④の代わりに⑤及び⑥を使用する。</t>
    <rPh sb="2" eb="4">
      <t>カサン</t>
    </rPh>
    <rPh sb="8" eb="10">
      <t>ウワノ</t>
    </rPh>
    <rPh sb="11" eb="14">
      <t>ソウトウブン</t>
    </rPh>
    <rPh sb="15" eb="16">
      <t>モチ</t>
    </rPh>
    <rPh sb="18" eb="20">
      <t>ケイサン</t>
    </rPh>
    <rPh sb="22" eb="23">
      <t>サイ</t>
    </rPh>
    <rPh sb="26" eb="27">
      <t>オヨ</t>
    </rPh>
    <rPh sb="30" eb="31">
      <t>カ</t>
    </rPh>
    <rPh sb="35" eb="36">
      <t>オヨ</t>
    </rPh>
    <rPh sb="39" eb="41">
      <t>シヨウ</t>
    </rPh>
    <phoneticPr fontId="3"/>
  </si>
  <si>
    <t>※　③又は⑤については，別紙様式５（添付書類１）により内訳を添付すること。</t>
    <rPh sb="3" eb="4">
      <t>マタ</t>
    </rPh>
    <rPh sb="12" eb="14">
      <t>ベッシ</t>
    </rPh>
    <rPh sb="14" eb="16">
      <t>ヨウシキ</t>
    </rPh>
    <rPh sb="18" eb="20">
      <t>テンプ</t>
    </rPh>
    <rPh sb="20" eb="22">
      <t>ショルイ</t>
    </rPh>
    <rPh sb="27" eb="29">
      <t>ウチワケ</t>
    </rPh>
    <rPh sb="30" eb="32">
      <t>テンプ</t>
    </rPh>
    <phoneticPr fontId="3"/>
  </si>
  <si>
    <t>※　⑩については，積算の根拠となる資料を添付すること。（任意の様式で可。）</t>
    <rPh sb="9" eb="11">
      <t>セキサン</t>
    </rPh>
    <rPh sb="12" eb="14">
      <t>コンキョ</t>
    </rPh>
    <rPh sb="17" eb="19">
      <t>シリョウ</t>
    </rPh>
    <rPh sb="20" eb="22">
      <t>テンプ</t>
    </rPh>
    <rPh sb="28" eb="30">
      <t>ニンイ</t>
    </rPh>
    <rPh sb="31" eb="33">
      <t>ヨウシキ</t>
    </rPh>
    <rPh sb="34" eb="35">
      <t>カ</t>
    </rPh>
    <phoneticPr fontId="3"/>
  </si>
  <si>
    <t>※　他の都道府県に所在する複数の事業所等を一括して提出する場合は，添付書類２及び添付書類３を添付すること。</t>
    <rPh sb="2" eb="3">
      <t>タ</t>
    </rPh>
    <rPh sb="4" eb="8">
      <t>トドウフケン</t>
    </rPh>
    <rPh sb="9" eb="11">
      <t>ショザイ</t>
    </rPh>
    <rPh sb="13" eb="15">
      <t>フクスウ</t>
    </rPh>
    <rPh sb="16" eb="19">
      <t>ジギョウショ</t>
    </rPh>
    <rPh sb="19" eb="20">
      <t>ナド</t>
    </rPh>
    <rPh sb="21" eb="23">
      <t>イッカツ</t>
    </rPh>
    <rPh sb="25" eb="27">
      <t>テイシュツ</t>
    </rPh>
    <rPh sb="29" eb="31">
      <t>バアイ</t>
    </rPh>
    <rPh sb="33" eb="35">
      <t>テンプ</t>
    </rPh>
    <rPh sb="35" eb="37">
      <t>ショルイ</t>
    </rPh>
    <rPh sb="38" eb="39">
      <t>オヨ</t>
    </rPh>
    <rPh sb="40" eb="42">
      <t>テンプ</t>
    </rPh>
    <rPh sb="42" eb="44">
      <t>ショルイ</t>
    </rPh>
    <rPh sb="46" eb="48">
      <t>テンプ</t>
    </rPh>
    <phoneticPr fontId="3"/>
  </si>
  <si>
    <t>※　④又は⑥については，法定福利費等の賃金改善に伴う増加分も含むことができるものとする。</t>
    <rPh sb="3" eb="4">
      <t>マタ</t>
    </rPh>
    <rPh sb="12" eb="14">
      <t>ホウテイ</t>
    </rPh>
    <rPh sb="14" eb="17">
      <t>フクリヒ</t>
    </rPh>
    <rPh sb="17" eb="18">
      <t>ナド</t>
    </rPh>
    <rPh sb="19" eb="21">
      <t>チンギン</t>
    </rPh>
    <rPh sb="21" eb="23">
      <t>カイゼン</t>
    </rPh>
    <rPh sb="24" eb="25">
      <t>トモナ</t>
    </rPh>
    <rPh sb="26" eb="29">
      <t>ゾウカブン</t>
    </rPh>
    <rPh sb="30" eb="31">
      <t>フク</t>
    </rPh>
    <phoneticPr fontId="3"/>
  </si>
  <si>
    <t>※　③と④又は⑤と⑥を比較し，必ず④又は⑥が上回らなければならないこと。</t>
    <rPh sb="5" eb="6">
      <t>マタ</t>
    </rPh>
    <rPh sb="11" eb="13">
      <t>ヒカク</t>
    </rPh>
    <rPh sb="15" eb="16">
      <t>カナラ</t>
    </rPh>
    <rPh sb="18" eb="19">
      <t>マタ</t>
    </rPh>
    <rPh sb="22" eb="24">
      <t>ウワマワ</t>
    </rPh>
    <phoneticPr fontId="3"/>
  </si>
  <si>
    <t>※　なお，上記について虚偽の記載や，介護職員処遇改善加算の請求に関して不正を行った場合には，支払われた介護給付費の返還</t>
    <rPh sb="5" eb="7">
      <t>ジョウキ</t>
    </rPh>
    <rPh sb="11" eb="13">
      <t>キョギ</t>
    </rPh>
    <rPh sb="14" eb="16">
      <t>キサイ</t>
    </rPh>
    <rPh sb="18" eb="20">
      <t>カイゴ</t>
    </rPh>
    <rPh sb="20" eb="22">
      <t>ショクイン</t>
    </rPh>
    <rPh sb="22" eb="24">
      <t>ショグウ</t>
    </rPh>
    <rPh sb="24" eb="26">
      <t>カイゼン</t>
    </rPh>
    <rPh sb="26" eb="28">
      <t>カサン</t>
    </rPh>
    <rPh sb="29" eb="31">
      <t>セイキュウ</t>
    </rPh>
    <rPh sb="32" eb="33">
      <t>カン</t>
    </rPh>
    <rPh sb="35" eb="37">
      <t>フセイ</t>
    </rPh>
    <rPh sb="38" eb="39">
      <t>オコナ</t>
    </rPh>
    <rPh sb="41" eb="43">
      <t>バアイ</t>
    </rPh>
    <rPh sb="46" eb="48">
      <t>シハラ</t>
    </rPh>
    <rPh sb="51" eb="53">
      <t>カイゴ</t>
    </rPh>
    <rPh sb="53" eb="56">
      <t>キュウフヒ</t>
    </rPh>
    <rPh sb="57" eb="59">
      <t>ヘンカン</t>
    </rPh>
    <phoneticPr fontId="3"/>
  </si>
  <si>
    <t>　 を求められることや介護事業者の指定が取り消される場合があるので留意すること。</t>
    <rPh sb="3" eb="4">
      <t>モト</t>
    </rPh>
    <rPh sb="11" eb="13">
      <t>カイゴ</t>
    </rPh>
    <rPh sb="13" eb="16">
      <t>ジギョウシャ</t>
    </rPh>
    <rPh sb="17" eb="19">
      <t>シテイ</t>
    </rPh>
    <rPh sb="20" eb="21">
      <t>ト</t>
    </rPh>
    <rPh sb="22" eb="23">
      <t>ケ</t>
    </rPh>
    <rPh sb="26" eb="28">
      <t>バアイ</t>
    </rPh>
    <rPh sb="33" eb="35">
      <t>リュウイ</t>
    </rPh>
    <phoneticPr fontId="3"/>
  </si>
  <si>
    <t>上記について相違ないことを証明いたします。</t>
    <rPh sb="0" eb="2">
      <t>ジョウキ</t>
    </rPh>
    <rPh sb="6" eb="8">
      <t>ソウイ</t>
    </rPh>
    <rPh sb="13" eb="15">
      <t>ショウメイ</t>
    </rPh>
    <phoneticPr fontId="3"/>
  </si>
  <si>
    <t>月</t>
    <rPh sb="0" eb="1">
      <t>ツキ</t>
    </rPh>
    <phoneticPr fontId="3"/>
  </si>
  <si>
    <t>日</t>
    <rPh sb="0" eb="1">
      <t>ニチ</t>
    </rPh>
    <phoneticPr fontId="3"/>
  </si>
  <si>
    <t>（法人名）</t>
    <rPh sb="1" eb="3">
      <t>ホウジン</t>
    </rPh>
    <rPh sb="3" eb="4">
      <t>メイ</t>
    </rPh>
    <phoneticPr fontId="3"/>
  </si>
  <si>
    <t>（代表者名）</t>
    <rPh sb="1" eb="4">
      <t>ダイヒョウシャ</t>
    </rPh>
    <rPh sb="4" eb="5">
      <t>メイ</t>
    </rPh>
    <phoneticPr fontId="3"/>
  </si>
  <si>
    <t>理事長　介護　太郎</t>
    <rPh sb="0" eb="3">
      <t>リジチョウ</t>
    </rPh>
    <rPh sb="4" eb="6">
      <t>カイゴ</t>
    </rPh>
    <rPh sb="7" eb="9">
      <t>タロウ</t>
    </rPh>
    <phoneticPr fontId="3"/>
  </si>
  <si>
    <t>印</t>
    <rPh sb="0" eb="1">
      <t>イン</t>
    </rPh>
    <phoneticPr fontId="3"/>
  </si>
  <si>
    <t>担当者</t>
    <rPh sb="0" eb="3">
      <t>タントウシャ</t>
    </rPh>
    <phoneticPr fontId="3"/>
  </si>
  <si>
    <t>職・氏名</t>
    <rPh sb="0" eb="1">
      <t>ショク</t>
    </rPh>
    <rPh sb="2" eb="4">
      <t>シメイ</t>
    </rPh>
    <phoneticPr fontId="3"/>
  </si>
  <si>
    <t>事務長　改悟　福士</t>
    <rPh sb="0" eb="3">
      <t>ジムチョウ</t>
    </rPh>
    <rPh sb="4" eb="6">
      <t>カイゴ</t>
    </rPh>
    <rPh sb="7" eb="9">
      <t>フクシ</t>
    </rPh>
    <phoneticPr fontId="3"/>
  </si>
  <si>
    <t>電話番号</t>
    <rPh sb="0" eb="2">
      <t>デンワ</t>
    </rPh>
    <rPh sb="2" eb="4">
      <t>バンゴウ</t>
    </rPh>
    <phoneticPr fontId="3"/>
  </si>
  <si>
    <t>099-8765-43210</t>
    <phoneticPr fontId="3"/>
  </si>
  <si>
    <t>ＦＡＸ番号</t>
    <rPh sb="3" eb="5">
      <t>バンゴウ</t>
    </rPh>
    <phoneticPr fontId="3"/>
  </si>
  <si>
    <t>099-1234-567890</t>
    <phoneticPr fontId="3"/>
  </si>
  <si>
    <t>E-mail</t>
    <phoneticPr fontId="3"/>
  </si>
  <si>
    <t>abc-def@kaigo.com</t>
    <phoneticPr fontId="3"/>
  </si>
  <si>
    <t>別紙様式５</t>
    <rPh sb="0" eb="2">
      <t>ベッシ</t>
    </rPh>
    <rPh sb="2" eb="4">
      <t>ヨウシキ</t>
    </rPh>
    <phoneticPr fontId="3"/>
  </si>
  <si>
    <t>①</t>
    <phoneticPr fontId="3"/>
  </si>
  <si>
    <t>②</t>
    <phoneticPr fontId="3"/>
  </si>
  <si>
    <t>～</t>
    <phoneticPr fontId="3"/>
  </si>
  <si>
    <t>③</t>
    <phoneticPr fontId="3"/>
  </si>
  <si>
    <t>④</t>
    <phoneticPr fontId="3"/>
  </si>
  <si>
    <t>⑤</t>
    <phoneticPr fontId="3"/>
  </si>
  <si>
    <t>⑥</t>
    <phoneticPr fontId="3"/>
  </si>
  <si>
    <t>⑦</t>
    <phoneticPr fontId="3"/>
  </si>
  <si>
    <t>②の期間において実施した賃金改善の概要
(改善した給与の項目及びその金額等について具体的に記載すること)</t>
    <phoneticPr fontId="3"/>
  </si>
  <si>
    <t>⑧</t>
    <phoneticPr fontId="3"/>
  </si>
  <si>
    <t>⑨</t>
    <phoneticPr fontId="3"/>
  </si>
  <si>
    <t>（④÷⑧または⑥÷⑧）</t>
    <phoneticPr fontId="3"/>
  </si>
  <si>
    <t>⑩</t>
    <phoneticPr fontId="3"/>
  </si>
  <si>
    <t>⑪</t>
    <phoneticPr fontId="3"/>
  </si>
  <si>
    <t>　 と。</t>
    <phoneticPr fontId="3"/>
  </si>
  <si>
    <t>E-mail</t>
    <phoneticPr fontId="3"/>
  </si>
  <si>
    <t xml:space="preserve">                                　殿</t>
    <rPh sb="33" eb="34">
      <t>ドノ</t>
    </rPh>
    <phoneticPr fontId="3"/>
  </si>
  <si>
    <t xml:space="preserve">                                     　殿</t>
    <rPh sb="38" eb="39">
      <t>ドノ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</si>
</sst>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411]ggge&quot;年&quot;mm&quot;月&quot;"/>
  </numFmts>
  <fonts count="18">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28"/>
      <name val="HGS創英角ｺﾞｼｯｸUB"/>
      <family val="3"/>
      <charset val="128"/>
    </font>
    <font>
      <u/>
      <sz val="11"/>
      <color indexed="12"/>
      <name val="ＭＳ Ｐゴシック"/>
      <family val="3"/>
      <charset val="128"/>
    </font>
    <font>
      <sz val="11"/>
      <name val="ＭＳ Ｐ明朝"/>
      <family val="1"/>
      <charset val="128"/>
    </font>
    <font>
      <sz val="14"/>
      <name val="ＭＳ Ｐ明朝"/>
      <family val="1"/>
      <charset val="128"/>
    </font>
    <font>
      <b/>
      <sz val="11"/>
      <name val="ＭＳ Ｐ明朝"/>
      <family val="1"/>
      <charset val="128"/>
    </font>
    <font>
      <sz val="12"/>
      <name val="ＭＳ Ｐ明朝"/>
      <family val="1"/>
      <charset val="128"/>
    </font>
    <font>
      <sz val="10"/>
      <name val="ＭＳ Ｐ明朝"/>
      <family val="1"/>
      <charset val="128"/>
    </font>
    <font>
      <u/>
      <sz val="8.25"/>
      <color indexed="12"/>
      <name val="ＭＳ Ｐゴシック"/>
      <family val="3"/>
      <charset val="128"/>
    </font>
    <font>
      <u/>
      <sz val="11"/>
      <name val="ＭＳ Ｐゴシック"/>
      <family val="3"/>
      <charset val="128"/>
    </font>
    <font>
      <sz val="11"/>
      <color theme="1"/>
      <name val="ＭＳ Ｐゴシック"/>
      <family val="3"/>
      <charset val="128"/>
      <scheme val="minor"/>
    </font>
    <font>
      <sz val="10"/>
      <color theme="0"/>
      <name val="ＭＳ Ｐ明朝"/>
      <family val="1"/>
      <charset val="128"/>
    </font>
    <font>
      <sz val="12"/>
      <color theme="0"/>
      <name val="ＭＳ Ｐ明朝"/>
      <family val="1"/>
      <charset val="128"/>
    </font>
    <font>
      <sz val="12"/>
      <color rgb="FF0000CC"/>
      <name val="ＭＳ Ｐ明朝"/>
      <family val="1"/>
      <charset val="128"/>
    </font>
    <font>
      <sz val="11"/>
      <color rgb="FF0000CC"/>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3" fillId="0" borderId="0">
      <alignment vertical="center"/>
    </xf>
  </cellStyleXfs>
  <cellXfs count="245">
    <xf numFmtId="0" fontId="0" fillId="0" borderId="0" xfId="0">
      <alignment vertical="center"/>
    </xf>
    <xf numFmtId="38" fontId="1" fillId="2" borderId="0" xfId="2" applyFont="1" applyFill="1">
      <alignment vertical="center"/>
    </xf>
    <xf numFmtId="38" fontId="6" fillId="2" borderId="0" xfId="2" applyFont="1" applyFill="1">
      <alignment vertical="center"/>
    </xf>
    <xf numFmtId="38" fontId="6" fillId="2" borderId="0" xfId="2" applyFont="1" applyFill="1" applyBorder="1">
      <alignment vertical="center"/>
    </xf>
    <xf numFmtId="38" fontId="4" fillId="2" borderId="0" xfId="2" applyFont="1" applyFill="1" applyBorder="1" applyAlignment="1">
      <alignment horizontal="right" vertical="center"/>
    </xf>
    <xf numFmtId="38" fontId="6" fillId="3" borderId="0" xfId="2" applyFont="1" applyFill="1" applyBorder="1">
      <alignment vertical="center"/>
    </xf>
    <xf numFmtId="38" fontId="6" fillId="3" borderId="0" xfId="2" applyFont="1" applyFill="1" applyBorder="1" applyAlignment="1">
      <alignment horizontal="left" vertical="center"/>
    </xf>
    <xf numFmtId="38" fontId="6" fillId="3" borderId="0" xfId="2" applyFont="1" applyFill="1">
      <alignment vertical="center"/>
    </xf>
    <xf numFmtId="38" fontId="7" fillId="2" borderId="0" xfId="2" applyFont="1" applyFill="1" applyAlignment="1">
      <alignment horizontal="left" vertical="center"/>
    </xf>
    <xf numFmtId="38" fontId="6" fillId="2" borderId="0" xfId="2" applyFont="1" applyFill="1" applyAlignment="1">
      <alignment horizontal="center" vertical="center"/>
    </xf>
    <xf numFmtId="38" fontId="9" fillId="2" borderId="0" xfId="2" applyFont="1" applyFill="1">
      <alignment vertical="center"/>
    </xf>
    <xf numFmtId="38" fontId="1" fillId="4" borderId="1" xfId="2" applyFont="1" applyFill="1" applyBorder="1">
      <alignment vertical="center"/>
    </xf>
    <xf numFmtId="38" fontId="6" fillId="2" borderId="2" xfId="2" applyFont="1" applyFill="1" applyBorder="1">
      <alignment vertical="center"/>
    </xf>
    <xf numFmtId="38" fontId="10" fillId="2" borderId="3" xfId="2" applyFont="1" applyFill="1" applyBorder="1" applyAlignment="1">
      <alignment horizontal="center" vertical="center"/>
    </xf>
    <xf numFmtId="0" fontId="10" fillId="0" borderId="0" xfId="0" applyFont="1" applyFill="1" applyBorder="1" applyAlignment="1">
      <alignment horizontal="center" vertical="center"/>
    </xf>
    <xf numFmtId="0" fontId="6" fillId="3" borderId="0" xfId="0" applyFont="1" applyFill="1" applyBorder="1" applyAlignment="1">
      <alignment vertical="center"/>
    </xf>
    <xf numFmtId="38" fontId="10" fillId="2" borderId="4" xfId="2" applyFont="1" applyFill="1" applyBorder="1" applyAlignment="1" applyProtection="1">
      <alignment vertical="center"/>
      <protection locked="0"/>
    </xf>
    <xf numFmtId="38" fontId="10" fillId="2" borderId="5" xfId="2" applyFont="1" applyFill="1" applyBorder="1" applyAlignment="1" applyProtection="1">
      <alignment vertical="center"/>
      <protection locked="0"/>
    </xf>
    <xf numFmtId="0" fontId="10" fillId="2" borderId="5" xfId="0" applyFont="1" applyFill="1" applyBorder="1" applyAlignment="1">
      <alignment vertical="center"/>
    </xf>
    <xf numFmtId="177" fontId="10" fillId="2" borderId="5" xfId="0" applyNumberFormat="1" applyFont="1" applyFill="1" applyBorder="1" applyAlignment="1" applyProtection="1">
      <alignment vertical="center"/>
      <protection locked="0"/>
    </xf>
    <xf numFmtId="177" fontId="10" fillId="2" borderId="5" xfId="0" applyNumberFormat="1" applyFont="1" applyFill="1" applyBorder="1" applyAlignment="1">
      <alignment vertical="center"/>
    </xf>
    <xf numFmtId="177" fontId="10" fillId="2" borderId="0" xfId="0" applyNumberFormat="1" applyFont="1" applyFill="1" applyBorder="1" applyAlignment="1">
      <alignment vertical="center"/>
    </xf>
    <xf numFmtId="38" fontId="10" fillId="2" borderId="6" xfId="2" applyFont="1" applyFill="1" applyBorder="1">
      <alignment vertical="center"/>
    </xf>
    <xf numFmtId="38" fontId="10" fillId="2" borderId="0" xfId="2" applyFont="1" applyFill="1" applyBorder="1">
      <alignment vertical="center"/>
    </xf>
    <xf numFmtId="38" fontId="10" fillId="2" borderId="4" xfId="2" applyFont="1" applyFill="1" applyBorder="1" applyAlignment="1">
      <alignment horizontal="center" vertical="center"/>
    </xf>
    <xf numFmtId="38" fontId="10" fillId="2" borderId="7" xfId="2" applyFont="1" applyFill="1" applyBorder="1" applyAlignment="1">
      <alignment horizontal="left" vertical="center"/>
    </xf>
    <xf numFmtId="38" fontId="10" fillId="2" borderId="2" xfId="2" applyFont="1" applyFill="1" applyBorder="1" applyAlignment="1">
      <alignment horizontal="left" vertical="center"/>
    </xf>
    <xf numFmtId="38" fontId="10" fillId="2" borderId="3" xfId="2" applyFont="1" applyFill="1" applyBorder="1" applyAlignment="1" applyProtection="1">
      <alignment vertical="center"/>
      <protection locked="0"/>
    </xf>
    <xf numFmtId="38" fontId="10" fillId="2" borderId="8" xfId="2" applyFont="1" applyFill="1" applyBorder="1" applyAlignment="1" applyProtection="1">
      <alignment vertical="center"/>
      <protection locked="0"/>
    </xf>
    <xf numFmtId="38" fontId="10" fillId="2" borderId="8" xfId="2" applyFont="1" applyFill="1" applyBorder="1" applyAlignment="1">
      <alignment vertical="center"/>
    </xf>
    <xf numFmtId="38" fontId="10" fillId="2" borderId="9" xfId="2" applyFont="1" applyFill="1" applyBorder="1" applyAlignment="1">
      <alignment vertical="center"/>
    </xf>
    <xf numFmtId="38" fontId="10" fillId="2" borderId="0" xfId="2" applyFont="1" applyFill="1" applyBorder="1" applyAlignment="1">
      <alignment vertical="center"/>
    </xf>
    <xf numFmtId="38" fontId="10" fillId="2" borderId="7" xfId="2" applyFont="1" applyFill="1" applyBorder="1" applyAlignment="1">
      <alignment vertical="center"/>
    </xf>
    <xf numFmtId="38" fontId="10" fillId="2" borderId="2" xfId="2" applyFont="1" applyFill="1" applyBorder="1" applyAlignment="1">
      <alignment vertical="center"/>
    </xf>
    <xf numFmtId="38" fontId="10" fillId="2" borderId="10" xfId="2" applyFont="1" applyFill="1" applyBorder="1" applyAlignment="1">
      <alignment vertical="center"/>
    </xf>
    <xf numFmtId="38" fontId="10" fillId="2" borderId="0" xfId="2" applyFont="1" applyFill="1" applyBorder="1" applyAlignment="1" applyProtection="1">
      <alignment vertical="center"/>
      <protection locked="0"/>
    </xf>
    <xf numFmtId="38" fontId="10" fillId="2" borderId="5" xfId="2" applyFont="1" applyFill="1" applyBorder="1" applyAlignment="1">
      <alignment vertical="center"/>
    </xf>
    <xf numFmtId="38" fontId="10" fillId="2" borderId="11" xfId="2" applyFont="1" applyFill="1" applyBorder="1" applyAlignment="1">
      <alignment vertical="center"/>
    </xf>
    <xf numFmtId="38" fontId="10" fillId="2" borderId="0" xfId="2" applyFont="1" applyFill="1" applyBorder="1" applyAlignment="1">
      <alignment horizontal="left" vertical="center"/>
    </xf>
    <xf numFmtId="38" fontId="10" fillId="2" borderId="4" xfId="2" applyFont="1" applyFill="1" applyBorder="1" applyAlignment="1">
      <alignment vertical="center"/>
    </xf>
    <xf numFmtId="38" fontId="10" fillId="2" borderId="0" xfId="2" applyFont="1" applyFill="1" applyBorder="1" applyAlignment="1" applyProtection="1">
      <alignment horizontal="left" vertical="center"/>
      <protection locked="0"/>
    </xf>
    <xf numFmtId="38" fontId="10" fillId="2" borderId="7" xfId="2" applyFont="1" applyFill="1" applyBorder="1" applyAlignment="1" applyProtection="1">
      <alignment vertical="center"/>
      <protection locked="0"/>
    </xf>
    <xf numFmtId="38" fontId="10" fillId="2" borderId="2" xfId="2" applyFont="1" applyFill="1" applyBorder="1" applyAlignment="1" applyProtection="1">
      <alignment vertical="center"/>
      <protection locked="0"/>
    </xf>
    <xf numFmtId="38" fontId="10" fillId="2" borderId="12" xfId="2" applyFont="1" applyFill="1" applyBorder="1" applyAlignment="1">
      <alignment vertical="center"/>
    </xf>
    <xf numFmtId="38" fontId="10" fillId="2" borderId="13" xfId="2" applyFont="1" applyFill="1" applyBorder="1" applyAlignment="1">
      <alignment vertical="center"/>
    </xf>
    <xf numFmtId="38" fontId="10" fillId="2" borderId="14" xfId="2" applyFont="1" applyFill="1" applyBorder="1" applyAlignment="1">
      <alignment vertical="center"/>
    </xf>
    <xf numFmtId="38" fontId="10" fillId="2" borderId="14" xfId="2" applyFont="1" applyFill="1" applyBorder="1" applyAlignment="1" applyProtection="1">
      <alignment vertical="center"/>
      <protection locked="0"/>
    </xf>
    <xf numFmtId="38" fontId="10" fillId="2" borderId="15" xfId="2" applyFont="1" applyFill="1" applyBorder="1" applyAlignment="1" applyProtection="1">
      <alignment vertical="center"/>
      <protection locked="0"/>
    </xf>
    <xf numFmtId="38" fontId="10" fillId="2" borderId="15" xfId="2" applyFont="1" applyFill="1" applyBorder="1" applyAlignment="1">
      <alignment vertical="center"/>
    </xf>
    <xf numFmtId="38" fontId="10" fillId="2" borderId="16" xfId="2" applyFont="1" applyFill="1" applyBorder="1" applyAlignment="1">
      <alignment vertical="center"/>
    </xf>
    <xf numFmtId="38" fontId="10" fillId="0" borderId="0" xfId="2" applyFont="1" applyFill="1" applyBorder="1" applyAlignment="1">
      <alignment vertical="center"/>
    </xf>
    <xf numFmtId="38" fontId="10" fillId="0" borderId="0" xfId="2" applyFont="1" applyFill="1" applyBorder="1" applyAlignment="1" applyProtection="1">
      <alignment horizontal="left" vertical="top" wrapText="1"/>
      <protection locked="0"/>
    </xf>
    <xf numFmtId="38" fontId="10" fillId="2" borderId="1" xfId="2" applyFont="1" applyFill="1" applyBorder="1" applyAlignment="1">
      <alignment horizontal="center" vertical="center"/>
    </xf>
    <xf numFmtId="38" fontId="10" fillId="0" borderId="0" xfId="2" applyFont="1" applyFill="1" applyBorder="1" applyAlignment="1" applyProtection="1">
      <alignment horizontal="left" vertical="center"/>
      <protection hidden="1"/>
    </xf>
    <xf numFmtId="38" fontId="14" fillId="2" borderId="0" xfId="2" applyFont="1" applyFill="1" applyBorder="1" applyAlignment="1" applyProtection="1">
      <alignment horizontal="left" vertical="center"/>
      <protection hidden="1"/>
    </xf>
    <xf numFmtId="38" fontId="10" fillId="2" borderId="0" xfId="2" applyFont="1" applyFill="1" applyBorder="1" applyAlignment="1" applyProtection="1">
      <alignment horizontal="left" vertical="center"/>
      <protection hidden="1"/>
    </xf>
    <xf numFmtId="38" fontId="10" fillId="2" borderId="17" xfId="2" applyFont="1" applyFill="1" applyBorder="1" applyAlignment="1">
      <alignment horizontal="center" vertical="center"/>
    </xf>
    <xf numFmtId="38" fontId="14" fillId="2" borderId="8" xfId="2" applyFont="1" applyFill="1" applyBorder="1" applyAlignment="1">
      <alignment vertical="center"/>
    </xf>
    <xf numFmtId="38" fontId="10" fillId="2" borderId="0" xfId="2" applyFont="1" applyFill="1" applyAlignment="1">
      <alignment vertical="center"/>
    </xf>
    <xf numFmtId="38" fontId="10" fillId="2" borderId="0" xfId="2" applyFont="1" applyFill="1">
      <alignment vertical="center"/>
    </xf>
    <xf numFmtId="38" fontId="10" fillId="2" borderId="0" xfId="2" applyFont="1" applyFill="1" applyAlignment="1">
      <alignment horizontal="left" vertical="center" wrapText="1"/>
    </xf>
    <xf numFmtId="38" fontId="10" fillId="2" borderId="0" xfId="2" applyFont="1" applyFill="1" applyAlignment="1">
      <alignment horizontal="left" vertical="center"/>
    </xf>
    <xf numFmtId="38" fontId="6" fillId="2" borderId="4" xfId="2" applyFont="1" applyFill="1" applyBorder="1">
      <alignment vertical="center"/>
    </xf>
    <xf numFmtId="38" fontId="6" fillId="2" borderId="5" xfId="2" applyFont="1" applyFill="1" applyBorder="1">
      <alignment vertical="center"/>
    </xf>
    <xf numFmtId="38" fontId="6" fillId="2" borderId="11" xfId="2" applyFont="1" applyFill="1" applyBorder="1">
      <alignment vertical="center"/>
    </xf>
    <xf numFmtId="38" fontId="6" fillId="2" borderId="10" xfId="2" applyFont="1" applyFill="1" applyBorder="1">
      <alignment vertical="center"/>
    </xf>
    <xf numFmtId="38" fontId="6" fillId="2" borderId="6" xfId="2" applyFont="1" applyFill="1" applyBorder="1">
      <alignment vertical="center"/>
    </xf>
    <xf numFmtId="58" fontId="6" fillId="2" borderId="0" xfId="2" applyNumberFormat="1" applyFont="1" applyFill="1" applyBorder="1" applyAlignment="1" applyProtection="1">
      <alignment vertical="center"/>
      <protection locked="0"/>
    </xf>
    <xf numFmtId="0" fontId="6" fillId="2" borderId="0" xfId="2" applyNumberFormat="1" applyFont="1" applyFill="1" applyBorder="1" applyAlignment="1" applyProtection="1">
      <alignment vertical="center"/>
      <protection locked="0"/>
    </xf>
    <xf numFmtId="0" fontId="6" fillId="0" borderId="0" xfId="2" applyNumberFormat="1" applyFont="1" applyFill="1" applyBorder="1" applyAlignment="1" applyProtection="1">
      <alignment vertical="center"/>
      <protection locked="0"/>
    </xf>
    <xf numFmtId="0" fontId="6" fillId="0" borderId="0" xfId="2" applyNumberFormat="1" applyFont="1" applyFill="1" applyBorder="1" applyAlignment="1" applyProtection="1">
      <alignment horizontal="right" vertical="center"/>
      <protection locked="0"/>
    </xf>
    <xf numFmtId="38" fontId="6" fillId="2" borderId="0" xfId="2" applyFont="1" applyFill="1" applyBorder="1" applyAlignment="1">
      <alignment vertical="center"/>
    </xf>
    <xf numFmtId="38" fontId="6" fillId="0" borderId="0" xfId="2" applyFont="1" applyFill="1" applyBorder="1">
      <alignment vertical="center"/>
    </xf>
    <xf numFmtId="38" fontId="6" fillId="2" borderId="7" xfId="2" applyFont="1" applyFill="1" applyBorder="1">
      <alignment vertical="center"/>
    </xf>
    <xf numFmtId="38" fontId="6" fillId="2" borderId="18" xfId="2" applyFont="1" applyFill="1" applyBorder="1">
      <alignment vertical="center"/>
    </xf>
    <xf numFmtId="38" fontId="6" fillId="0" borderId="0" xfId="2" applyFont="1" applyFill="1">
      <alignment vertical="center"/>
    </xf>
    <xf numFmtId="0" fontId="6" fillId="0" borderId="0" xfId="0" applyFont="1" applyFill="1" applyBorder="1" applyAlignment="1" applyProtection="1">
      <alignment horizontal="left" vertical="center"/>
      <protection locked="0"/>
    </xf>
    <xf numFmtId="38" fontId="9" fillId="2" borderId="3" xfId="2" applyFont="1" applyFill="1" applyBorder="1" applyAlignment="1" applyProtection="1">
      <alignment vertical="center"/>
      <protection locked="0"/>
    </xf>
    <xf numFmtId="38" fontId="9" fillId="2" borderId="8" xfId="2" applyFont="1" applyFill="1" applyBorder="1" applyAlignment="1" applyProtection="1">
      <alignment vertical="center"/>
      <protection locked="0"/>
    </xf>
    <xf numFmtId="38" fontId="9" fillId="2" borderId="4" xfId="2" applyFont="1" applyFill="1" applyBorder="1" applyAlignment="1" applyProtection="1">
      <alignment vertical="center"/>
      <protection locked="0"/>
    </xf>
    <xf numFmtId="38" fontId="9" fillId="2" borderId="5" xfId="2" applyFont="1" applyFill="1" applyBorder="1" applyAlignment="1" applyProtection="1">
      <alignment vertical="center"/>
      <protection locked="0"/>
    </xf>
    <xf numFmtId="38" fontId="9" fillId="2" borderId="7" xfId="2" applyFont="1" applyFill="1" applyBorder="1" applyAlignment="1" applyProtection="1">
      <alignment vertical="center"/>
      <protection locked="0"/>
    </xf>
    <xf numFmtId="38" fontId="9" fillId="2" borderId="2" xfId="2" applyFont="1" applyFill="1" applyBorder="1" applyAlignment="1" applyProtection="1">
      <alignment vertical="center"/>
      <protection locked="0"/>
    </xf>
    <xf numFmtId="38" fontId="9" fillId="2" borderId="8" xfId="2" applyFont="1" applyFill="1" applyBorder="1" applyAlignment="1">
      <alignment vertical="center"/>
    </xf>
    <xf numFmtId="38" fontId="9" fillId="2" borderId="9" xfId="2" applyFont="1" applyFill="1" applyBorder="1" applyAlignment="1">
      <alignment vertical="center"/>
    </xf>
    <xf numFmtId="38" fontId="15" fillId="2" borderId="8" xfId="2" applyFont="1" applyFill="1" applyBorder="1" applyAlignment="1">
      <alignment vertical="center"/>
    </xf>
    <xf numFmtId="38" fontId="6" fillId="2" borderId="19" xfId="2" applyFont="1" applyFill="1" applyBorder="1" applyAlignment="1">
      <alignment horizontal="left" vertical="center"/>
    </xf>
    <xf numFmtId="38" fontId="6" fillId="2" borderId="20" xfId="2" applyFont="1" applyFill="1" applyBorder="1">
      <alignment vertical="center"/>
    </xf>
    <xf numFmtId="38" fontId="6" fillId="2" borderId="21" xfId="2" applyFont="1" applyFill="1" applyBorder="1">
      <alignment vertical="center"/>
    </xf>
    <xf numFmtId="38" fontId="6" fillId="2" borderId="22" xfId="2" applyFont="1" applyFill="1" applyBorder="1">
      <alignment vertical="center"/>
    </xf>
    <xf numFmtId="38" fontId="2" fillId="2" borderId="0" xfId="2" applyFont="1" applyFill="1" applyBorder="1">
      <alignment vertical="center"/>
    </xf>
    <xf numFmtId="38" fontId="8" fillId="2" borderId="0" xfId="2" applyFont="1" applyFill="1" applyBorder="1">
      <alignment vertical="center"/>
    </xf>
    <xf numFmtId="38" fontId="6" fillId="2" borderId="23" xfId="2" applyFont="1" applyFill="1" applyBorder="1">
      <alignment vertical="center"/>
    </xf>
    <xf numFmtId="38" fontId="1" fillId="2" borderId="22" xfId="2" applyFont="1" applyFill="1" applyBorder="1">
      <alignment vertical="center"/>
    </xf>
    <xf numFmtId="38" fontId="1" fillId="2" borderId="0" xfId="2" applyFont="1" applyFill="1" applyBorder="1">
      <alignment vertical="center"/>
    </xf>
    <xf numFmtId="38" fontId="1" fillId="2" borderId="23" xfId="2" applyFont="1" applyFill="1" applyBorder="1">
      <alignment vertical="center"/>
    </xf>
    <xf numFmtId="0" fontId="1" fillId="2" borderId="24" xfId="0" applyFont="1" applyFill="1" applyBorder="1" applyAlignment="1">
      <alignment vertical="center"/>
    </xf>
    <xf numFmtId="0" fontId="1" fillId="2" borderId="14" xfId="0" applyFont="1" applyFill="1" applyBorder="1" applyAlignment="1">
      <alignment vertical="center"/>
    </xf>
    <xf numFmtId="38" fontId="1" fillId="2" borderId="14" xfId="2" applyFont="1" applyFill="1" applyBorder="1">
      <alignment vertical="center"/>
    </xf>
    <xf numFmtId="38" fontId="1" fillId="2" borderId="25" xfId="2" applyFont="1" applyFill="1" applyBorder="1">
      <alignment vertical="center"/>
    </xf>
    <xf numFmtId="38" fontId="1" fillId="5" borderId="1" xfId="2" applyFont="1" applyFill="1" applyBorder="1">
      <alignment vertical="center"/>
    </xf>
    <xf numFmtId="38" fontId="16" fillId="4" borderId="2" xfId="2" applyFont="1" applyFill="1" applyBorder="1" applyAlignment="1">
      <alignment horizontal="center" vertical="center"/>
    </xf>
    <xf numFmtId="38" fontId="16" fillId="4" borderId="5" xfId="2" applyFont="1" applyFill="1" applyBorder="1" applyAlignment="1">
      <alignment horizontal="center" vertical="center"/>
    </xf>
    <xf numFmtId="38" fontId="7" fillId="2" borderId="0" xfId="2" applyFont="1" applyFill="1" applyAlignment="1">
      <alignment horizontal="left" vertical="center"/>
    </xf>
    <xf numFmtId="38" fontId="10" fillId="2" borderId="17" xfId="2" applyFont="1" applyFill="1" applyBorder="1" applyAlignment="1">
      <alignment horizontal="center" vertical="center"/>
    </xf>
    <xf numFmtId="38" fontId="10" fillId="2" borderId="7" xfId="2" applyFont="1" applyFill="1" applyBorder="1" applyAlignment="1">
      <alignment horizontal="left" vertical="center"/>
    </xf>
    <xf numFmtId="38" fontId="10" fillId="2" borderId="2" xfId="2" applyFont="1" applyFill="1" applyBorder="1" applyAlignment="1">
      <alignment horizontal="left" vertical="center"/>
    </xf>
    <xf numFmtId="38" fontId="10" fillId="2" borderId="1" xfId="2" applyFont="1" applyFill="1" applyBorder="1" applyAlignment="1">
      <alignment horizontal="center" vertical="center"/>
    </xf>
    <xf numFmtId="38" fontId="10" fillId="2" borderId="0" xfId="2" applyFont="1" applyFill="1" applyAlignment="1">
      <alignment horizontal="left" vertical="center" wrapText="1"/>
    </xf>
    <xf numFmtId="38" fontId="10" fillId="2" borderId="0" xfId="2" applyFont="1" applyFill="1" applyAlignment="1">
      <alignment horizontal="left" vertical="center"/>
    </xf>
    <xf numFmtId="38" fontId="9" fillId="4" borderId="2" xfId="2" applyFont="1" applyFill="1" applyBorder="1" applyAlignment="1">
      <alignment horizontal="center" vertical="center"/>
    </xf>
    <xf numFmtId="38" fontId="9" fillId="4" borderId="5" xfId="2" applyFont="1" applyFill="1" applyBorder="1" applyAlignment="1">
      <alignment horizontal="center" vertical="center"/>
    </xf>
    <xf numFmtId="38" fontId="7" fillId="2" borderId="0" xfId="2" applyFont="1" applyFill="1" applyAlignment="1">
      <alignment horizontal="right" vertical="center"/>
    </xf>
    <xf numFmtId="38" fontId="9" fillId="4" borderId="0" xfId="2" applyFont="1" applyFill="1" applyAlignment="1">
      <alignment horizontal="center" vertical="center"/>
    </xf>
    <xf numFmtId="38" fontId="7" fillId="2" borderId="0" xfId="2" applyFont="1" applyFill="1" applyAlignment="1">
      <alignment horizontal="left" vertical="center"/>
    </xf>
    <xf numFmtId="38" fontId="6" fillId="0" borderId="0" xfId="2" applyFont="1" applyFill="1" applyAlignment="1">
      <alignment horizontal="center" vertical="center"/>
    </xf>
    <xf numFmtId="38" fontId="10" fillId="2" borderId="3" xfId="2" applyFont="1" applyFill="1" applyBorder="1" applyAlignment="1">
      <alignment horizontal="left" vertical="center"/>
    </xf>
    <xf numFmtId="38" fontId="10" fillId="2" borderId="8" xfId="2" applyFont="1" applyFill="1" applyBorder="1" applyAlignment="1">
      <alignment horizontal="left" vertical="center"/>
    </xf>
    <xf numFmtId="38" fontId="10" fillId="2" borderId="9" xfId="2" applyFont="1" applyFill="1" applyBorder="1" applyAlignment="1">
      <alignment horizontal="left" vertical="center"/>
    </xf>
    <xf numFmtId="0" fontId="10" fillId="0" borderId="3"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9" fillId="4" borderId="5" xfId="0" applyNumberFormat="1"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38" fontId="6" fillId="4" borderId="8" xfId="2" applyFont="1" applyFill="1" applyBorder="1" applyAlignment="1" applyProtection="1">
      <alignment horizontal="right" vertical="center"/>
      <protection locked="0"/>
    </xf>
    <xf numFmtId="38" fontId="10" fillId="2" borderId="17" xfId="2" applyFont="1" applyFill="1" applyBorder="1" applyAlignment="1">
      <alignment horizontal="center" vertical="center"/>
    </xf>
    <xf numFmtId="38" fontId="10" fillId="2" borderId="37" xfId="2" applyFont="1" applyFill="1" applyBorder="1" applyAlignment="1">
      <alignment horizontal="center" vertical="center"/>
    </xf>
    <xf numFmtId="38" fontId="6" fillId="5" borderId="8" xfId="2" applyFont="1" applyFill="1" applyBorder="1" applyAlignment="1" applyProtection="1">
      <alignment horizontal="right" vertical="center"/>
      <protection locked="0"/>
    </xf>
    <xf numFmtId="38" fontId="10" fillId="2" borderId="1" xfId="2" applyFont="1" applyFill="1" applyBorder="1" applyAlignment="1">
      <alignment horizontal="left" vertical="center"/>
    </xf>
    <xf numFmtId="38" fontId="10" fillId="2" borderId="17" xfId="2" applyFont="1" applyFill="1" applyBorder="1" applyAlignment="1">
      <alignment horizontal="left" vertical="center"/>
    </xf>
    <xf numFmtId="38" fontId="6" fillId="4" borderId="15" xfId="2" applyFont="1" applyFill="1" applyBorder="1" applyAlignment="1" applyProtection="1">
      <alignment horizontal="right" vertical="center"/>
      <protection locked="0"/>
    </xf>
    <xf numFmtId="38" fontId="10" fillId="6" borderId="39" xfId="2" applyFont="1" applyFill="1" applyBorder="1" applyAlignment="1">
      <alignment horizontal="left" vertical="center"/>
    </xf>
    <xf numFmtId="38" fontId="10" fillId="6" borderId="20" xfId="2" applyFont="1" applyFill="1" applyBorder="1" applyAlignment="1">
      <alignment horizontal="left" vertical="center"/>
    </xf>
    <xf numFmtId="38" fontId="10" fillId="6" borderId="32" xfId="2" applyFont="1" applyFill="1" applyBorder="1" applyAlignment="1">
      <alignment horizontal="left" vertical="center"/>
    </xf>
    <xf numFmtId="38" fontId="10" fillId="6" borderId="34" xfId="2" applyFont="1" applyFill="1" applyBorder="1" applyAlignment="1">
      <alignment horizontal="left" vertical="center"/>
    </xf>
    <xf numFmtId="38" fontId="10" fillId="2" borderId="40" xfId="2" applyFont="1" applyFill="1" applyBorder="1" applyAlignment="1">
      <alignment horizontal="center" vertical="center"/>
    </xf>
    <xf numFmtId="38" fontId="10" fillId="2" borderId="41" xfId="2" applyFont="1" applyFill="1" applyBorder="1" applyAlignment="1">
      <alignment horizontal="center" vertical="center"/>
    </xf>
    <xf numFmtId="38" fontId="6" fillId="4" borderId="5" xfId="2" applyFont="1" applyFill="1" applyBorder="1" applyAlignment="1" applyProtection="1">
      <alignment horizontal="right" vertical="center"/>
      <protection locked="0"/>
    </xf>
    <xf numFmtId="38" fontId="6" fillId="4" borderId="2" xfId="2" applyFont="1" applyFill="1" applyBorder="1" applyAlignment="1" applyProtection="1">
      <alignment horizontal="right" vertical="center"/>
      <protection locked="0"/>
    </xf>
    <xf numFmtId="38" fontId="10" fillId="2" borderId="5" xfId="2" applyFont="1" applyFill="1" applyBorder="1" applyAlignment="1" applyProtection="1">
      <alignment horizontal="left" vertical="center"/>
      <protection locked="0"/>
    </xf>
    <xf numFmtId="38" fontId="10" fillId="2" borderId="42" xfId="2" applyFont="1" applyFill="1" applyBorder="1" applyAlignment="1" applyProtection="1">
      <alignment horizontal="left" vertical="center"/>
      <protection locked="0"/>
    </xf>
    <xf numFmtId="38" fontId="10" fillId="2" borderId="2" xfId="2" applyFont="1" applyFill="1" applyBorder="1" applyAlignment="1" applyProtection="1">
      <alignment horizontal="left" vertical="center"/>
      <protection locked="0"/>
    </xf>
    <xf numFmtId="38" fontId="10" fillId="2" borderId="43" xfId="2" applyFont="1" applyFill="1" applyBorder="1" applyAlignment="1" applyProtection="1">
      <alignment horizontal="left" vertical="center"/>
      <protection locked="0"/>
    </xf>
    <xf numFmtId="38" fontId="10" fillId="2" borderId="7" xfId="2" applyFont="1" applyFill="1" applyBorder="1" applyAlignment="1">
      <alignment horizontal="left" vertical="center"/>
    </xf>
    <xf numFmtId="38" fontId="10" fillId="2" borderId="2" xfId="2" applyFont="1" applyFill="1" applyBorder="1" applyAlignment="1">
      <alignment horizontal="left" vertical="center"/>
    </xf>
    <xf numFmtId="38" fontId="10" fillId="2" borderId="18" xfId="2" applyFont="1" applyFill="1" applyBorder="1" applyAlignment="1">
      <alignment horizontal="left" vertical="center"/>
    </xf>
    <xf numFmtId="38" fontId="10" fillId="2" borderId="44" xfId="2" applyFont="1" applyFill="1" applyBorder="1" applyAlignment="1">
      <alignment horizontal="center" vertical="center"/>
    </xf>
    <xf numFmtId="38" fontId="10" fillId="2" borderId="45" xfId="2" applyFont="1" applyFill="1" applyBorder="1" applyAlignment="1">
      <alignment horizontal="center" vertical="center"/>
    </xf>
    <xf numFmtId="38" fontId="6" fillId="4" borderId="8" xfId="2" applyFont="1" applyFill="1" applyBorder="1" applyAlignment="1">
      <alignment horizontal="right" vertical="center"/>
    </xf>
    <xf numFmtId="38" fontId="10" fillId="2" borderId="13" xfId="2" applyFont="1" applyFill="1" applyBorder="1" applyAlignment="1">
      <alignment horizontal="left" vertical="center"/>
    </xf>
    <xf numFmtId="38" fontId="10" fillId="2" borderId="14" xfId="2" applyFont="1" applyFill="1" applyBorder="1" applyAlignment="1">
      <alignment horizontal="left" vertical="center"/>
    </xf>
    <xf numFmtId="38" fontId="6" fillId="4" borderId="15" xfId="2" applyFont="1" applyFill="1" applyBorder="1" applyAlignment="1">
      <alignment horizontal="right" vertical="center"/>
    </xf>
    <xf numFmtId="38" fontId="10" fillId="2" borderId="38" xfId="2" applyFont="1" applyFill="1" applyBorder="1" applyAlignment="1">
      <alignment horizontal="center" vertical="center"/>
    </xf>
    <xf numFmtId="38" fontId="10" fillId="2" borderId="38" xfId="2" applyFont="1" applyFill="1" applyBorder="1" applyAlignment="1">
      <alignment horizontal="left" vertical="center" wrapText="1"/>
    </xf>
    <xf numFmtId="38" fontId="10" fillId="2" borderId="38" xfId="2" applyFont="1" applyFill="1" applyBorder="1" applyAlignment="1">
      <alignment horizontal="left" vertical="center"/>
    </xf>
    <xf numFmtId="38" fontId="6" fillId="4" borderId="10" xfId="2" applyFont="1" applyFill="1" applyBorder="1" applyAlignment="1" applyProtection="1">
      <alignment horizontal="left" vertical="top" wrapText="1"/>
      <protection locked="0"/>
    </xf>
    <xf numFmtId="38" fontId="6" fillId="4" borderId="0" xfId="2" applyFont="1" applyFill="1" applyBorder="1" applyAlignment="1" applyProtection="1">
      <alignment horizontal="left" vertical="top" wrapText="1"/>
      <protection locked="0"/>
    </xf>
    <xf numFmtId="38" fontId="6" fillId="4" borderId="6" xfId="2" applyFont="1" applyFill="1" applyBorder="1" applyAlignment="1" applyProtection="1">
      <alignment horizontal="left" vertical="top" wrapText="1"/>
      <protection locked="0"/>
    </xf>
    <xf numFmtId="38" fontId="6" fillId="4" borderId="7" xfId="2" applyFont="1" applyFill="1" applyBorder="1" applyAlignment="1" applyProtection="1">
      <alignment horizontal="left" vertical="top" wrapText="1"/>
      <protection locked="0"/>
    </xf>
    <xf numFmtId="38" fontId="6" fillId="4" borderId="2" xfId="2" applyFont="1" applyFill="1" applyBorder="1" applyAlignment="1" applyProtection="1">
      <alignment horizontal="left" vertical="top" wrapText="1"/>
      <protection locked="0"/>
    </xf>
    <xf numFmtId="38" fontId="6" fillId="4" borderId="18" xfId="2" applyFont="1" applyFill="1" applyBorder="1" applyAlignment="1" applyProtection="1">
      <alignment horizontal="left" vertical="top" wrapText="1"/>
      <protection locked="0"/>
    </xf>
    <xf numFmtId="38" fontId="10" fillId="2" borderId="1" xfId="2" applyFont="1" applyFill="1" applyBorder="1" applyAlignment="1">
      <alignment horizontal="left" vertical="center" wrapText="1"/>
    </xf>
    <xf numFmtId="176" fontId="9" fillId="4" borderId="8" xfId="2" applyNumberFormat="1" applyFont="1" applyFill="1" applyBorder="1" applyAlignment="1" applyProtection="1">
      <alignment horizontal="right" vertical="center"/>
      <protection locked="0"/>
    </xf>
    <xf numFmtId="38" fontId="10" fillId="2" borderId="5" xfId="2" applyFont="1" applyFill="1" applyBorder="1" applyAlignment="1" applyProtection="1">
      <alignment horizontal="left" vertical="center"/>
      <protection hidden="1"/>
    </xf>
    <xf numFmtId="38" fontId="10" fillId="2" borderId="11" xfId="2" applyFont="1" applyFill="1" applyBorder="1" applyAlignment="1" applyProtection="1">
      <alignment horizontal="left" vertical="center"/>
      <protection hidden="1"/>
    </xf>
    <xf numFmtId="38" fontId="10" fillId="2" borderId="1" xfId="2" applyFont="1" applyFill="1" applyBorder="1" applyAlignment="1">
      <alignment horizontal="center" vertical="center"/>
    </xf>
    <xf numFmtId="38" fontId="10" fillId="2" borderId="4" xfId="2" applyFont="1" applyFill="1" applyBorder="1" applyAlignment="1">
      <alignment horizontal="left" vertical="center" wrapText="1"/>
    </xf>
    <xf numFmtId="38" fontId="10" fillId="2" borderId="5" xfId="2" applyFont="1" applyFill="1" applyBorder="1" applyAlignment="1">
      <alignment horizontal="left" vertical="center" wrapText="1"/>
    </xf>
    <xf numFmtId="38" fontId="10" fillId="2" borderId="11" xfId="2" applyFont="1" applyFill="1" applyBorder="1" applyAlignment="1">
      <alignment horizontal="left" vertical="center" wrapText="1"/>
    </xf>
    <xf numFmtId="38" fontId="9" fillId="5" borderId="5" xfId="2" applyFont="1" applyFill="1" applyBorder="1" applyAlignment="1" applyProtection="1">
      <alignment horizontal="right" vertical="center"/>
      <protection locked="0"/>
    </xf>
    <xf numFmtId="38" fontId="9" fillId="5" borderId="2" xfId="2" applyFont="1" applyFill="1" applyBorder="1" applyAlignment="1" applyProtection="1">
      <alignment horizontal="right" vertical="center"/>
      <protection locked="0"/>
    </xf>
    <xf numFmtId="38" fontId="10" fillId="2" borderId="2" xfId="2" applyFont="1" applyFill="1" applyBorder="1" applyAlignment="1" applyProtection="1">
      <alignment horizontal="left" vertical="center"/>
      <protection hidden="1"/>
    </xf>
    <xf numFmtId="38" fontId="10" fillId="2" borderId="18" xfId="2" applyFont="1" applyFill="1" applyBorder="1" applyAlignment="1" applyProtection="1">
      <alignment horizontal="left" vertical="center"/>
      <protection hidden="1"/>
    </xf>
    <xf numFmtId="38" fontId="9" fillId="4" borderId="8" xfId="2" applyFont="1" applyFill="1" applyBorder="1" applyAlignment="1" applyProtection="1">
      <alignment horizontal="right" vertical="center"/>
      <protection locked="0"/>
    </xf>
    <xf numFmtId="38" fontId="9" fillId="5" borderId="8" xfId="2" applyFont="1" applyFill="1" applyBorder="1" applyAlignment="1" applyProtection="1">
      <alignment horizontal="right" vertical="center"/>
      <protection locked="0"/>
    </xf>
    <xf numFmtId="38" fontId="10" fillId="2" borderId="0" xfId="2" applyFont="1" applyFill="1" applyAlignment="1">
      <alignment horizontal="left" vertical="center" wrapText="1"/>
    </xf>
    <xf numFmtId="38" fontId="10" fillId="2" borderId="0" xfId="2" applyFont="1" applyFill="1" applyAlignment="1">
      <alignment horizontal="left" vertical="center"/>
    </xf>
    <xf numFmtId="0" fontId="6" fillId="4" borderId="0" xfId="2" applyNumberFormat="1" applyFont="1" applyFill="1" applyBorder="1" applyAlignment="1" applyProtection="1">
      <alignment horizontal="center" vertical="center"/>
      <protection locked="0"/>
    </xf>
    <xf numFmtId="38" fontId="6" fillId="4" borderId="0" xfId="2" applyFont="1" applyFill="1" applyBorder="1" applyAlignment="1">
      <alignment horizontal="left" vertical="center" shrinkToFi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4" borderId="31" xfId="0" applyFont="1" applyFill="1" applyBorder="1" applyAlignment="1" applyProtection="1">
      <alignment horizontal="left" vertical="center" shrinkToFit="1"/>
      <protection locked="0"/>
    </xf>
    <xf numFmtId="0" fontId="6" fillId="4" borderId="32" xfId="0" applyFont="1" applyFill="1" applyBorder="1" applyAlignment="1" applyProtection="1">
      <alignment horizontal="left" vertical="center" shrinkToFit="1"/>
      <protection locked="0"/>
    </xf>
    <xf numFmtId="0" fontId="6" fillId="4" borderId="34" xfId="0" applyFont="1" applyFill="1" applyBorder="1" applyAlignment="1" applyProtection="1">
      <alignment horizontal="left" vertical="center" shrinkToFit="1"/>
      <protection locked="0"/>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4" borderId="3" xfId="0" applyFont="1" applyFill="1" applyBorder="1" applyAlignment="1" applyProtection="1">
      <alignment horizontal="left" vertical="center" shrinkToFit="1"/>
      <protection locked="0"/>
    </xf>
    <xf numFmtId="0" fontId="6" fillId="4" borderId="8" xfId="0" applyFont="1" applyFill="1" applyBorder="1" applyAlignment="1" applyProtection="1">
      <alignment horizontal="left" vertical="center" shrinkToFit="1"/>
      <protection locked="0"/>
    </xf>
    <xf numFmtId="0" fontId="6" fillId="4" borderId="9" xfId="0" applyFont="1" applyFill="1" applyBorder="1" applyAlignment="1" applyProtection="1">
      <alignment horizontal="left" vertical="center" shrinkToFit="1"/>
      <protection locked="0"/>
    </xf>
    <xf numFmtId="0" fontId="6" fillId="4" borderId="12" xfId="0" applyFont="1" applyFill="1" applyBorder="1" applyAlignment="1" applyProtection="1">
      <alignment horizontal="left" vertical="center" shrinkToFit="1"/>
      <protection locked="0"/>
    </xf>
    <xf numFmtId="0" fontId="6" fillId="2" borderId="35"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6" xfId="0" applyFont="1" applyFill="1" applyBorder="1" applyAlignment="1">
      <alignment horizontal="center" vertical="center"/>
    </xf>
    <xf numFmtId="0" fontId="12" fillId="4" borderId="35" xfId="1" applyFont="1" applyFill="1" applyBorder="1" applyAlignment="1" applyProtection="1">
      <alignment horizontal="left" vertical="center" shrinkToFit="1"/>
      <protection locked="0"/>
    </xf>
    <xf numFmtId="0" fontId="6" fillId="4" borderId="15" xfId="0" applyFont="1" applyFill="1" applyBorder="1" applyAlignment="1" applyProtection="1">
      <alignment horizontal="left" vertical="center" shrinkToFit="1"/>
      <protection locked="0"/>
    </xf>
    <xf numFmtId="0" fontId="6" fillId="4" borderId="16" xfId="0" applyFont="1" applyFill="1" applyBorder="1" applyAlignment="1" applyProtection="1">
      <alignment horizontal="left" vertical="center" shrinkToFit="1"/>
      <protection locked="0"/>
    </xf>
    <xf numFmtId="38" fontId="17" fillId="4" borderId="0" xfId="2" applyFont="1" applyFill="1" applyBorder="1" applyAlignment="1">
      <alignment horizontal="left" vertical="center" shrinkToFit="1"/>
    </xf>
    <xf numFmtId="0" fontId="17" fillId="4" borderId="31" xfId="0" applyFont="1" applyFill="1" applyBorder="1" applyAlignment="1" applyProtection="1">
      <alignment horizontal="left" vertical="center" shrinkToFit="1"/>
      <protection locked="0"/>
    </xf>
    <xf numFmtId="0" fontId="17" fillId="4" borderId="32" xfId="0" applyFont="1" applyFill="1" applyBorder="1" applyAlignment="1" applyProtection="1">
      <alignment horizontal="left" vertical="center" shrinkToFit="1"/>
      <protection locked="0"/>
    </xf>
    <xf numFmtId="0" fontId="17" fillId="4" borderId="34" xfId="0" applyFont="1" applyFill="1" applyBorder="1" applyAlignment="1" applyProtection="1">
      <alignment horizontal="left" vertical="center" shrinkToFit="1"/>
      <protection locked="0"/>
    </xf>
    <xf numFmtId="0" fontId="17" fillId="4" borderId="3" xfId="0" applyFont="1" applyFill="1" applyBorder="1" applyAlignment="1" applyProtection="1">
      <alignment horizontal="left" vertical="center" shrinkToFit="1"/>
      <protection locked="0"/>
    </xf>
    <xf numFmtId="0" fontId="17" fillId="4" borderId="8" xfId="0" applyFont="1" applyFill="1" applyBorder="1" applyAlignment="1" applyProtection="1">
      <alignment horizontal="left" vertical="center" shrinkToFit="1"/>
      <protection locked="0"/>
    </xf>
    <xf numFmtId="0" fontId="17" fillId="4" borderId="9" xfId="0" applyFont="1" applyFill="1" applyBorder="1" applyAlignment="1" applyProtection="1">
      <alignment horizontal="left" vertical="center" shrinkToFit="1"/>
      <protection locked="0"/>
    </xf>
    <xf numFmtId="0" fontId="17" fillId="4" borderId="12" xfId="0" applyFont="1" applyFill="1" applyBorder="1" applyAlignment="1" applyProtection="1">
      <alignment horizontal="left" vertical="center" shrinkToFit="1"/>
      <protection locked="0"/>
    </xf>
    <xf numFmtId="0" fontId="5" fillId="4" borderId="35" xfId="1" applyFont="1" applyFill="1" applyBorder="1" applyAlignment="1" applyProtection="1">
      <alignment horizontal="left" vertical="center" shrinkToFit="1"/>
      <protection locked="0"/>
    </xf>
    <xf numFmtId="0" fontId="17" fillId="4" borderId="0" xfId="2" applyNumberFormat="1" applyFont="1" applyFill="1" applyBorder="1" applyAlignment="1" applyProtection="1">
      <alignment horizontal="center" vertical="center"/>
      <protection locked="0"/>
    </xf>
    <xf numFmtId="38" fontId="16" fillId="5" borderId="8" xfId="2" applyFont="1" applyFill="1" applyBorder="1" applyAlignment="1" applyProtection="1">
      <alignment horizontal="right" vertical="center"/>
      <protection locked="0"/>
    </xf>
    <xf numFmtId="38" fontId="16" fillId="5" borderId="5" xfId="2" applyFont="1" applyFill="1" applyBorder="1" applyAlignment="1" applyProtection="1">
      <alignment horizontal="right" vertical="center"/>
      <protection locked="0"/>
    </xf>
    <xf numFmtId="38" fontId="16" fillId="5" borderId="2" xfId="2" applyFont="1" applyFill="1" applyBorder="1" applyAlignment="1" applyProtection="1">
      <alignment horizontal="right" vertical="center"/>
      <protection locked="0"/>
    </xf>
    <xf numFmtId="38" fontId="16" fillId="4" borderId="8" xfId="2" applyFont="1" applyFill="1" applyBorder="1" applyAlignment="1" applyProtection="1">
      <alignment horizontal="right" vertical="center"/>
      <protection locked="0"/>
    </xf>
    <xf numFmtId="38" fontId="17" fillId="4" borderId="10" xfId="2" applyFont="1" applyFill="1" applyBorder="1" applyAlignment="1" applyProtection="1">
      <alignment horizontal="left" vertical="top" wrapText="1"/>
      <protection locked="0"/>
    </xf>
    <xf numFmtId="38" fontId="17" fillId="4" borderId="0" xfId="2" applyFont="1" applyFill="1" applyBorder="1" applyAlignment="1" applyProtection="1">
      <alignment horizontal="left" vertical="top" wrapText="1"/>
      <protection locked="0"/>
    </xf>
    <xf numFmtId="38" fontId="17" fillId="4" borderId="6" xfId="2" applyFont="1" applyFill="1" applyBorder="1" applyAlignment="1" applyProtection="1">
      <alignment horizontal="left" vertical="top" wrapText="1"/>
      <protection locked="0"/>
    </xf>
    <xf numFmtId="38" fontId="17" fillId="4" borderId="7" xfId="2" applyFont="1" applyFill="1" applyBorder="1" applyAlignment="1" applyProtection="1">
      <alignment horizontal="left" vertical="top" wrapText="1"/>
      <protection locked="0"/>
    </xf>
    <xf numFmtId="38" fontId="17" fillId="4" borderId="2" xfId="2" applyFont="1" applyFill="1" applyBorder="1" applyAlignment="1" applyProtection="1">
      <alignment horizontal="left" vertical="top" wrapText="1"/>
      <protection locked="0"/>
    </xf>
    <xf numFmtId="38" fontId="17" fillId="4" borderId="18" xfId="2" applyFont="1" applyFill="1" applyBorder="1" applyAlignment="1" applyProtection="1">
      <alignment horizontal="left" vertical="top" wrapText="1"/>
      <protection locked="0"/>
    </xf>
    <xf numFmtId="176" fontId="16" fillId="4" borderId="8" xfId="2" applyNumberFormat="1" applyFont="1" applyFill="1" applyBorder="1" applyAlignment="1" applyProtection="1">
      <alignment horizontal="right" vertical="center"/>
      <protection locked="0"/>
    </xf>
    <xf numFmtId="38" fontId="17" fillId="4" borderId="8" xfId="2" applyFont="1" applyFill="1" applyBorder="1" applyAlignment="1" applyProtection="1">
      <alignment horizontal="right" vertical="center"/>
      <protection locked="0"/>
    </xf>
    <xf numFmtId="38" fontId="17" fillId="5" borderId="8" xfId="2" applyFont="1" applyFill="1" applyBorder="1" applyAlignment="1" applyProtection="1">
      <alignment horizontal="right" vertical="center"/>
      <protection locked="0"/>
    </xf>
    <xf numFmtId="38" fontId="17" fillId="4" borderId="15" xfId="2" applyFont="1" applyFill="1" applyBorder="1" applyAlignment="1" applyProtection="1">
      <alignment horizontal="right" vertical="center"/>
      <protection locked="0"/>
    </xf>
    <xf numFmtId="0" fontId="16" fillId="4" borderId="5" xfId="0" applyNumberFormat="1" applyFont="1" applyFill="1" applyBorder="1" applyAlignment="1" applyProtection="1">
      <alignment horizontal="center" vertical="center"/>
      <protection locked="0"/>
    </xf>
    <xf numFmtId="38" fontId="16" fillId="4" borderId="0" xfId="2" applyFont="1" applyFill="1" applyAlignment="1">
      <alignment horizontal="center" vertical="center"/>
    </xf>
    <xf numFmtId="38" fontId="9" fillId="2" borderId="5" xfId="2" applyFont="1" applyFill="1" applyBorder="1" applyAlignment="1" applyProtection="1">
      <alignment horizontal="left" vertical="center"/>
      <protection hidden="1"/>
    </xf>
    <xf numFmtId="38" fontId="9" fillId="2" borderId="11" xfId="2" applyFont="1" applyFill="1" applyBorder="1" applyAlignment="1" applyProtection="1">
      <alignment horizontal="left" vertical="center"/>
      <protection hidden="1"/>
    </xf>
    <xf numFmtId="38" fontId="9" fillId="2" borderId="2" xfId="2" applyFont="1" applyFill="1" applyBorder="1" applyAlignment="1" applyProtection="1">
      <alignment horizontal="left" vertical="center"/>
      <protection hidden="1"/>
    </xf>
    <xf numFmtId="38" fontId="9" fillId="2" borderId="18" xfId="2" applyFont="1" applyFill="1" applyBorder="1" applyAlignment="1" applyProtection="1">
      <alignment horizontal="left" vertical="center"/>
      <protection hidden="1"/>
    </xf>
    <xf numFmtId="38" fontId="16" fillId="4" borderId="15" xfId="2" applyFont="1" applyFill="1" applyBorder="1" applyAlignment="1">
      <alignment horizontal="right" vertical="center"/>
    </xf>
    <xf numFmtId="38" fontId="16" fillId="4" borderId="10" xfId="2" applyFont="1" applyFill="1" applyBorder="1" applyAlignment="1" applyProtection="1">
      <alignment horizontal="left" vertical="top" wrapText="1"/>
      <protection locked="0"/>
    </xf>
    <xf numFmtId="38" fontId="16" fillId="4" borderId="0" xfId="2" applyFont="1" applyFill="1" applyBorder="1" applyAlignment="1" applyProtection="1">
      <alignment horizontal="left" vertical="top" wrapText="1"/>
      <protection locked="0"/>
    </xf>
    <xf numFmtId="38" fontId="16" fillId="4" borderId="6" xfId="2" applyFont="1" applyFill="1" applyBorder="1" applyAlignment="1" applyProtection="1">
      <alignment horizontal="left" vertical="top" wrapText="1"/>
      <protection locked="0"/>
    </xf>
    <xf numFmtId="38" fontId="16" fillId="4" borderId="7" xfId="2" applyFont="1" applyFill="1" applyBorder="1" applyAlignment="1" applyProtection="1">
      <alignment horizontal="left" vertical="top" wrapText="1"/>
      <protection locked="0"/>
    </xf>
    <xf numFmtId="38" fontId="16" fillId="4" borderId="2" xfId="2" applyFont="1" applyFill="1" applyBorder="1" applyAlignment="1" applyProtection="1">
      <alignment horizontal="left" vertical="top" wrapText="1"/>
      <protection locked="0"/>
    </xf>
    <xf numFmtId="38" fontId="16" fillId="4" borderId="18" xfId="2" applyFont="1" applyFill="1" applyBorder="1" applyAlignment="1" applyProtection="1">
      <alignment horizontal="left" vertical="top" wrapText="1"/>
      <protection locked="0"/>
    </xf>
    <xf numFmtId="38" fontId="16" fillId="4" borderId="5" xfId="2" applyFont="1" applyFill="1" applyBorder="1" applyAlignment="1" applyProtection="1">
      <alignment horizontal="right" vertical="center"/>
      <protection locked="0"/>
    </xf>
    <xf numFmtId="38" fontId="16" fillId="4" borderId="2" xfId="2" applyFont="1" applyFill="1" applyBorder="1" applyAlignment="1" applyProtection="1">
      <alignment horizontal="right" vertical="center"/>
      <protection locked="0"/>
    </xf>
    <xf numFmtId="38" fontId="16" fillId="4" borderId="8" xfId="2" applyFont="1" applyFill="1" applyBorder="1" applyAlignment="1">
      <alignment horizontal="right" vertical="center"/>
    </xf>
    <xf numFmtId="38" fontId="9" fillId="4" borderId="15" xfId="2" applyFont="1" applyFill="1" applyBorder="1" applyAlignment="1" applyProtection="1">
      <alignment horizontal="right" vertical="center"/>
      <protection locked="0"/>
    </xf>
  </cellXfs>
  <cellStyles count="4">
    <cellStyle name="ハイパーリンク 2" xfId="1"/>
    <cellStyle name="桁区切り" xfId="2" builtinId="6"/>
    <cellStyle name="標準" xfId="0" builtinId="0"/>
    <cellStyle name="標準 2" xfId="3"/>
  </cellStyles>
  <dxfs count="15">
    <dxf>
      <font>
        <color theme="8" tint="0.59996337778862885"/>
      </font>
    </dxf>
    <dxf>
      <font>
        <color theme="8" tint="0.59996337778862885"/>
      </font>
    </dxf>
    <dxf>
      <font>
        <color rgb="FFFFFF99"/>
      </font>
    </dxf>
    <dxf>
      <font>
        <color theme="8" tint="0.59996337778862885"/>
      </font>
    </dxf>
    <dxf>
      <font>
        <color theme="8" tint="0.59996337778862885"/>
      </font>
    </dxf>
    <dxf>
      <font>
        <color theme="8" tint="0.59996337778862885"/>
      </font>
    </dxf>
    <dxf>
      <font>
        <color theme="8" tint="0.59996337778862885"/>
      </font>
    </dxf>
    <dxf>
      <font>
        <color rgb="FFFFFF99"/>
      </font>
    </dxf>
    <dxf>
      <font>
        <color theme="8" tint="0.59996337778862885"/>
      </font>
    </dxf>
    <dxf>
      <font>
        <color theme="8" tint="0.59996337778862885"/>
      </font>
    </dxf>
    <dxf>
      <font>
        <color theme="8" tint="0.59996337778862885"/>
      </font>
    </dxf>
    <dxf>
      <font>
        <color theme="8" tint="0.59996337778862885"/>
      </font>
    </dxf>
    <dxf>
      <font>
        <color rgb="FFFFFF99"/>
      </font>
    </dxf>
    <dxf>
      <font>
        <color theme="8" tint="0.59996337778862885"/>
      </font>
    </dxf>
    <dxf>
      <font>
        <color theme="8" tint="0.5999633777886288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133350</xdr:colOff>
          <xdr:row>6</xdr:row>
          <xdr:rowOff>38100</xdr:rowOff>
        </xdr:from>
        <xdr:to>
          <xdr:col>32</xdr:col>
          <xdr:colOff>19050</xdr:colOff>
          <xdr:row>6</xdr:row>
          <xdr:rowOff>219075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xmlns="" id="{D2244247-00CE-41E4-A5EB-474FDDF6449A}"/>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6</xdr:row>
          <xdr:rowOff>38100</xdr:rowOff>
        </xdr:from>
        <xdr:to>
          <xdr:col>34</xdr:col>
          <xdr:colOff>123825</xdr:colOff>
          <xdr:row>6</xdr:row>
          <xdr:rowOff>228600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xmlns="" id="{43C06EAF-9A7D-4DBB-9991-8D68D9E0B79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6</xdr:row>
          <xdr:rowOff>28575</xdr:rowOff>
        </xdr:from>
        <xdr:to>
          <xdr:col>37</xdr:col>
          <xdr:colOff>76200</xdr:colOff>
          <xdr:row>6</xdr:row>
          <xdr:rowOff>209550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xmlns="" id="{7E6E422C-B479-4B1B-8C16-D858E7EC64F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6</xdr:row>
          <xdr:rowOff>28575</xdr:rowOff>
        </xdr:from>
        <xdr:to>
          <xdr:col>40</xdr:col>
          <xdr:colOff>19050</xdr:colOff>
          <xdr:row>6</xdr:row>
          <xdr:rowOff>209550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xmlns="" id="{F5B6BF1D-6819-469F-B63B-E315CD77E8C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76199</xdr:colOff>
      <xdr:row>0</xdr:row>
      <xdr:rowOff>85725</xdr:rowOff>
    </xdr:from>
    <xdr:to>
      <xdr:col>32</xdr:col>
      <xdr:colOff>114300</xdr:colOff>
      <xdr:row>1</xdr:row>
      <xdr:rowOff>114300</xdr:rowOff>
    </xdr:to>
    <xdr:sp macro="" textlink="">
      <xdr:nvSpPr>
        <xdr:cNvPr id="2" name="線吹き出し 1 (枠付き) 1">
          <a:extLst>
            <a:ext uri="{FF2B5EF4-FFF2-40B4-BE49-F238E27FC236}">
              <a16:creationId xmlns:a16="http://schemas.microsoft.com/office/drawing/2014/main" xmlns="" id="{E5255352-9A6F-434B-B6D5-830EA5AB6794}"/>
            </a:ext>
          </a:extLst>
        </xdr:cNvPr>
        <xdr:cNvSpPr/>
      </xdr:nvSpPr>
      <xdr:spPr>
        <a:xfrm>
          <a:off x="1590674" y="85725"/>
          <a:ext cx="4752976" cy="466725"/>
        </a:xfrm>
        <a:prstGeom prst="borderCallout1">
          <a:avLst>
            <a:gd name="adj1" fmla="val 103043"/>
            <a:gd name="adj2" fmla="val 59589"/>
            <a:gd name="adj3" fmla="val 400255"/>
            <a:gd name="adj4" fmla="val 6316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前年度の賃金改善実施期間と重複しないこと。</a:t>
          </a:r>
          <a:endParaRPr kumimoji="1" lang="en-US" altLang="ja-JP" sz="1000"/>
        </a:p>
        <a:p>
          <a:pPr algn="l"/>
          <a:r>
            <a:rPr kumimoji="1" lang="ja-JP" altLang="en-US" sz="1000"/>
            <a:t>（例１）平成２７年４月～平成２８年３月　（例２）平成２７年６月～平成２８年５月</a:t>
          </a:r>
        </a:p>
      </xdr:txBody>
    </xdr:sp>
    <xdr:clientData/>
  </xdr:twoCellAnchor>
  <xdr:twoCellAnchor>
    <xdr:from>
      <xdr:col>11</xdr:col>
      <xdr:colOff>161925</xdr:colOff>
      <xdr:row>3</xdr:row>
      <xdr:rowOff>95250</xdr:rowOff>
    </xdr:from>
    <xdr:to>
      <xdr:col>43</xdr:col>
      <xdr:colOff>133350</xdr:colOff>
      <xdr:row>5</xdr:row>
      <xdr:rowOff>152400</xdr:rowOff>
    </xdr:to>
    <xdr:sp macro="" textlink="">
      <xdr:nvSpPr>
        <xdr:cNvPr id="3" name="線吹き出し 1 (枠付き) 2">
          <a:extLst>
            <a:ext uri="{FF2B5EF4-FFF2-40B4-BE49-F238E27FC236}">
              <a16:creationId xmlns:a16="http://schemas.microsoft.com/office/drawing/2014/main" xmlns="" id="{D4299F31-042E-4EE8-B26E-41988FF629A0}"/>
            </a:ext>
          </a:extLst>
        </xdr:cNvPr>
        <xdr:cNvSpPr/>
      </xdr:nvSpPr>
      <xdr:spPr>
        <a:xfrm>
          <a:off x="2590800" y="942975"/>
          <a:ext cx="5762625" cy="466725"/>
        </a:xfrm>
        <a:prstGeom prst="borderCallout1">
          <a:avLst>
            <a:gd name="adj1" fmla="val 103043"/>
            <a:gd name="adj2" fmla="val 59589"/>
            <a:gd name="adj3" fmla="val 279846"/>
            <a:gd name="adj4" fmla="val 68942"/>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平成２７年４月から平成２８年３月までの期間で国保連から受給した加算の総額を記入すること。</a:t>
          </a:r>
          <a:endParaRPr kumimoji="1" lang="en-US" altLang="ja-JP" sz="1000"/>
        </a:p>
        <a:p>
          <a:pPr algn="l"/>
          <a:r>
            <a:rPr kumimoji="1" lang="ja-JP" altLang="en-US" sz="1000"/>
            <a:t>区分支給限度基準額を超えたサービスに係る加算額があれば，これを含めた額を記入すること。</a:t>
          </a:r>
        </a:p>
      </xdr:txBody>
    </xdr:sp>
    <xdr:clientData/>
  </xdr:twoCellAnchor>
  <xdr:twoCellAnchor>
    <xdr:from>
      <xdr:col>17</xdr:col>
      <xdr:colOff>76200</xdr:colOff>
      <xdr:row>8</xdr:row>
      <xdr:rowOff>257174</xdr:rowOff>
    </xdr:from>
    <xdr:to>
      <xdr:col>32</xdr:col>
      <xdr:colOff>114300</xdr:colOff>
      <xdr:row>11</xdr:row>
      <xdr:rowOff>209550</xdr:rowOff>
    </xdr:to>
    <xdr:sp macro="" textlink="">
      <xdr:nvSpPr>
        <xdr:cNvPr id="4" name="線吹き出し 1 (枠付き) 3">
          <a:extLst>
            <a:ext uri="{FF2B5EF4-FFF2-40B4-BE49-F238E27FC236}">
              <a16:creationId xmlns:a16="http://schemas.microsoft.com/office/drawing/2014/main" xmlns="" id="{45069CF3-6B2B-4215-A7CE-F12FFE999F47}"/>
            </a:ext>
          </a:extLst>
        </xdr:cNvPr>
        <xdr:cNvSpPr/>
      </xdr:nvSpPr>
      <xdr:spPr>
        <a:xfrm>
          <a:off x="3590925" y="2390774"/>
          <a:ext cx="2752725" cy="895351"/>
        </a:xfrm>
        <a:prstGeom prst="borderCallout1">
          <a:avLst>
            <a:gd name="adj1" fmla="val 101979"/>
            <a:gd name="adj2" fmla="val 16336"/>
            <a:gd name="adj3" fmla="val 132131"/>
            <a:gd name="adj4" fmla="val -1801"/>
          </a:avLst>
        </a:prstGeom>
        <a:ln>
          <a:solidFill>
            <a:srgbClr val="0099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計画書を⑤⑥を記入して提出した場合は，実績報告書も⑤⑥を記入すること。</a:t>
          </a:r>
          <a:endParaRPr kumimoji="1" lang="en-US" altLang="ja-JP" sz="1000"/>
        </a:p>
        <a:p>
          <a:pPr algn="l">
            <a:lnSpc>
              <a:spcPts val="1200"/>
            </a:lnSpc>
          </a:pPr>
          <a:r>
            <a:rPr kumimoji="1" lang="ja-JP" altLang="en-US" sz="1000"/>
            <a:t>計画書を③④を記入して提出した場合は，実績報告書も③④を記入すること。</a:t>
          </a:r>
        </a:p>
      </xdr:txBody>
    </xdr:sp>
    <xdr:clientData/>
  </xdr:twoCellAnchor>
  <xdr:twoCellAnchor>
    <xdr:from>
      <xdr:col>31</xdr:col>
      <xdr:colOff>28575</xdr:colOff>
      <xdr:row>38</xdr:row>
      <xdr:rowOff>152400</xdr:rowOff>
    </xdr:from>
    <xdr:to>
      <xdr:col>44</xdr:col>
      <xdr:colOff>85726</xdr:colOff>
      <xdr:row>41</xdr:row>
      <xdr:rowOff>85727</xdr:rowOff>
    </xdr:to>
    <xdr:sp macro="" textlink="">
      <xdr:nvSpPr>
        <xdr:cNvPr id="5" name="線吹き出し 1 (枠付き) 4">
          <a:extLst>
            <a:ext uri="{FF2B5EF4-FFF2-40B4-BE49-F238E27FC236}">
              <a16:creationId xmlns:a16="http://schemas.microsoft.com/office/drawing/2014/main" xmlns="" id="{0D3A9057-F105-457B-BD22-143171C281A8}"/>
            </a:ext>
          </a:extLst>
        </xdr:cNvPr>
        <xdr:cNvSpPr/>
      </xdr:nvSpPr>
      <xdr:spPr>
        <a:xfrm>
          <a:off x="6076950" y="10353675"/>
          <a:ext cx="2409826" cy="542927"/>
        </a:xfrm>
        <a:prstGeom prst="borderCallout1">
          <a:avLst>
            <a:gd name="adj1" fmla="val 104797"/>
            <a:gd name="adj2" fmla="val 68285"/>
            <a:gd name="adj3" fmla="val 174458"/>
            <a:gd name="adj4" fmla="val 58634"/>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法人代表者名を記入し，法人代表者印（登録されている印）を押印すること。</a:t>
          </a:r>
        </a:p>
      </xdr:txBody>
    </xdr:sp>
    <xdr:clientData/>
  </xdr:twoCellAnchor>
  <xdr:twoCellAnchor>
    <xdr:from>
      <xdr:col>37</xdr:col>
      <xdr:colOff>142874</xdr:colOff>
      <xdr:row>27</xdr:row>
      <xdr:rowOff>114300</xdr:rowOff>
    </xdr:from>
    <xdr:to>
      <xdr:col>44</xdr:col>
      <xdr:colOff>123824</xdr:colOff>
      <xdr:row>28</xdr:row>
      <xdr:rowOff>180975</xdr:rowOff>
    </xdr:to>
    <xdr:sp macro="" textlink="">
      <xdr:nvSpPr>
        <xdr:cNvPr id="6" name="線吹き出し 1 (枠付き) 5">
          <a:extLst>
            <a:ext uri="{FF2B5EF4-FFF2-40B4-BE49-F238E27FC236}">
              <a16:creationId xmlns:a16="http://schemas.microsoft.com/office/drawing/2014/main" xmlns="" id="{0B7C41D7-6007-4035-90B4-D3F06B0EB560}"/>
            </a:ext>
          </a:extLst>
        </xdr:cNvPr>
        <xdr:cNvSpPr/>
      </xdr:nvSpPr>
      <xdr:spPr>
        <a:xfrm>
          <a:off x="7277099" y="8220075"/>
          <a:ext cx="1247775" cy="257175"/>
        </a:xfrm>
        <a:prstGeom prst="borderCallout1">
          <a:avLst>
            <a:gd name="adj1" fmla="val -2610"/>
            <a:gd name="adj2" fmla="val 21460"/>
            <a:gd name="adj3" fmla="val -66283"/>
            <a:gd name="adj4" fmla="val 3872"/>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１円未満切り捨て</a:t>
          </a:r>
        </a:p>
      </xdr:txBody>
    </xdr:sp>
    <xdr:clientData/>
  </xdr:twoCellAnchor>
  <xdr:twoCellAnchor>
    <xdr:from>
      <xdr:col>37</xdr:col>
      <xdr:colOff>152401</xdr:colOff>
      <xdr:row>22</xdr:row>
      <xdr:rowOff>295275</xdr:rowOff>
    </xdr:from>
    <xdr:to>
      <xdr:col>44</xdr:col>
      <xdr:colOff>133350</xdr:colOff>
      <xdr:row>23</xdr:row>
      <xdr:rowOff>209550</xdr:rowOff>
    </xdr:to>
    <xdr:sp macro="" textlink="">
      <xdr:nvSpPr>
        <xdr:cNvPr id="7" name="線吹き出し 1 (枠付き) 6">
          <a:extLst>
            <a:ext uri="{FF2B5EF4-FFF2-40B4-BE49-F238E27FC236}">
              <a16:creationId xmlns:a16="http://schemas.microsoft.com/office/drawing/2014/main" xmlns="" id="{24287D68-C045-4BB7-9797-F4DE367E8FCA}"/>
            </a:ext>
          </a:extLst>
        </xdr:cNvPr>
        <xdr:cNvSpPr/>
      </xdr:nvSpPr>
      <xdr:spPr>
        <a:xfrm>
          <a:off x="7286626" y="6829425"/>
          <a:ext cx="1247774" cy="228600"/>
        </a:xfrm>
        <a:prstGeom prst="borderCallout1">
          <a:avLst>
            <a:gd name="adj1" fmla="val 45539"/>
            <a:gd name="adj2" fmla="val -1050"/>
            <a:gd name="adj3" fmla="val 118902"/>
            <a:gd name="adj4" fmla="val -1535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１円未満切り捨て</a:t>
          </a:r>
        </a:p>
      </xdr:txBody>
    </xdr:sp>
    <xdr:clientData/>
  </xdr:twoCellAnchor>
  <mc:AlternateContent xmlns:mc="http://schemas.openxmlformats.org/markup-compatibility/2006">
    <mc:Choice xmlns:a14="http://schemas.microsoft.com/office/drawing/2010/main" Requires="a14">
      <xdr:twoCellAnchor editAs="oneCell">
        <xdr:from>
          <xdr:col>30</xdr:col>
          <xdr:colOff>133350</xdr:colOff>
          <xdr:row>6</xdr:row>
          <xdr:rowOff>38100</xdr:rowOff>
        </xdr:from>
        <xdr:to>
          <xdr:col>32</xdr:col>
          <xdr:colOff>19050</xdr:colOff>
          <xdr:row>6</xdr:row>
          <xdr:rowOff>219075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xmlns="" id="{64510AEE-1906-4799-A8A1-8763E2C976B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6</xdr:row>
          <xdr:rowOff>38100</xdr:rowOff>
        </xdr:from>
        <xdr:to>
          <xdr:col>34</xdr:col>
          <xdr:colOff>123825</xdr:colOff>
          <xdr:row>6</xdr:row>
          <xdr:rowOff>228600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xmlns="" id="{83C37E44-206C-484B-93DB-CFEDC53AA73E}"/>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6</xdr:row>
          <xdr:rowOff>28575</xdr:rowOff>
        </xdr:from>
        <xdr:to>
          <xdr:col>37</xdr:col>
          <xdr:colOff>76200</xdr:colOff>
          <xdr:row>6</xdr:row>
          <xdr:rowOff>209550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xmlns="" id="{4006A4FF-8594-4AAC-AEC5-8EDF1F9C98C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6</xdr:row>
          <xdr:rowOff>28575</xdr:rowOff>
        </xdr:from>
        <xdr:to>
          <xdr:col>40</xdr:col>
          <xdr:colOff>19050</xdr:colOff>
          <xdr:row>6</xdr:row>
          <xdr:rowOff>209550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xmlns="" id="{D02C92B8-DC4C-44C7-B63E-A9F7CD5A1E7F}"/>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76199</xdr:colOff>
      <xdr:row>0</xdr:row>
      <xdr:rowOff>85725</xdr:rowOff>
    </xdr:from>
    <xdr:to>
      <xdr:col>32</xdr:col>
      <xdr:colOff>114300</xdr:colOff>
      <xdr:row>1</xdr:row>
      <xdr:rowOff>114300</xdr:rowOff>
    </xdr:to>
    <xdr:sp macro="" textlink="">
      <xdr:nvSpPr>
        <xdr:cNvPr id="2" name="線吹き出し 1 (枠付き) 1">
          <a:extLst>
            <a:ext uri="{FF2B5EF4-FFF2-40B4-BE49-F238E27FC236}">
              <a16:creationId xmlns:a16="http://schemas.microsoft.com/office/drawing/2014/main" xmlns="" id="{A94A5AD5-4B6D-4B7E-9CB3-933BDE87D10A}"/>
            </a:ext>
          </a:extLst>
        </xdr:cNvPr>
        <xdr:cNvSpPr/>
      </xdr:nvSpPr>
      <xdr:spPr>
        <a:xfrm>
          <a:off x="1590674" y="85725"/>
          <a:ext cx="4752976" cy="466725"/>
        </a:xfrm>
        <a:prstGeom prst="borderCallout1">
          <a:avLst>
            <a:gd name="adj1" fmla="val 103043"/>
            <a:gd name="adj2" fmla="val 59589"/>
            <a:gd name="adj3" fmla="val 400255"/>
            <a:gd name="adj4" fmla="val 6316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前年度の賃金改善実施期間と重複しないこと。</a:t>
          </a:r>
          <a:endParaRPr kumimoji="1" lang="en-US" altLang="ja-JP" sz="1000"/>
        </a:p>
        <a:p>
          <a:pPr algn="l"/>
          <a:r>
            <a:rPr kumimoji="1" lang="ja-JP" altLang="en-US" sz="1000"/>
            <a:t>（例１）平成２７年４月～平成２８年３月　（例２）平成２７年６月～平成２８年５月</a:t>
          </a:r>
        </a:p>
      </xdr:txBody>
    </xdr:sp>
    <xdr:clientData/>
  </xdr:twoCellAnchor>
  <xdr:twoCellAnchor>
    <xdr:from>
      <xdr:col>17</xdr:col>
      <xdr:colOff>76200</xdr:colOff>
      <xdr:row>8</xdr:row>
      <xdr:rowOff>257174</xdr:rowOff>
    </xdr:from>
    <xdr:to>
      <xdr:col>32</xdr:col>
      <xdr:colOff>114300</xdr:colOff>
      <xdr:row>11</xdr:row>
      <xdr:rowOff>209550</xdr:rowOff>
    </xdr:to>
    <xdr:sp macro="" textlink="">
      <xdr:nvSpPr>
        <xdr:cNvPr id="4" name="線吹き出し 1 (枠付き) 3">
          <a:extLst>
            <a:ext uri="{FF2B5EF4-FFF2-40B4-BE49-F238E27FC236}">
              <a16:creationId xmlns:a16="http://schemas.microsoft.com/office/drawing/2014/main" xmlns="" id="{1E723607-E839-4D4A-A487-BDE546472821}"/>
            </a:ext>
          </a:extLst>
        </xdr:cNvPr>
        <xdr:cNvSpPr/>
      </xdr:nvSpPr>
      <xdr:spPr>
        <a:xfrm>
          <a:off x="3590925" y="2390774"/>
          <a:ext cx="2752725" cy="895351"/>
        </a:xfrm>
        <a:prstGeom prst="borderCallout1">
          <a:avLst>
            <a:gd name="adj1" fmla="val 101979"/>
            <a:gd name="adj2" fmla="val 16336"/>
            <a:gd name="adj3" fmla="val 132131"/>
            <a:gd name="adj4" fmla="val -1801"/>
          </a:avLst>
        </a:prstGeom>
        <a:ln>
          <a:solidFill>
            <a:srgbClr val="0099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計画書を⑤⑥を記入して提出した場合は，実績報告書も⑤⑥を記入すること。</a:t>
          </a:r>
          <a:endParaRPr kumimoji="1" lang="en-US" altLang="ja-JP" sz="1000"/>
        </a:p>
        <a:p>
          <a:pPr algn="l">
            <a:lnSpc>
              <a:spcPts val="1200"/>
            </a:lnSpc>
          </a:pPr>
          <a:r>
            <a:rPr kumimoji="1" lang="ja-JP" altLang="en-US" sz="1000"/>
            <a:t>計画書を③④を記入して提出した場合は，実績報告書も③④を記入すること。</a:t>
          </a:r>
        </a:p>
      </xdr:txBody>
    </xdr:sp>
    <xdr:clientData/>
  </xdr:twoCellAnchor>
  <xdr:twoCellAnchor>
    <xdr:from>
      <xdr:col>31</xdr:col>
      <xdr:colOff>28575</xdr:colOff>
      <xdr:row>38</xdr:row>
      <xdr:rowOff>152400</xdr:rowOff>
    </xdr:from>
    <xdr:to>
      <xdr:col>44</xdr:col>
      <xdr:colOff>85726</xdr:colOff>
      <xdr:row>41</xdr:row>
      <xdr:rowOff>85727</xdr:rowOff>
    </xdr:to>
    <xdr:sp macro="" textlink="">
      <xdr:nvSpPr>
        <xdr:cNvPr id="5" name="線吹き出し 1 (枠付き) 4">
          <a:extLst>
            <a:ext uri="{FF2B5EF4-FFF2-40B4-BE49-F238E27FC236}">
              <a16:creationId xmlns:a16="http://schemas.microsoft.com/office/drawing/2014/main" xmlns="" id="{D4A17F4B-A406-4522-8BBB-8E6B12C92BF2}"/>
            </a:ext>
          </a:extLst>
        </xdr:cNvPr>
        <xdr:cNvSpPr/>
      </xdr:nvSpPr>
      <xdr:spPr>
        <a:xfrm>
          <a:off x="6076950" y="10353675"/>
          <a:ext cx="2409826" cy="542927"/>
        </a:xfrm>
        <a:prstGeom prst="borderCallout1">
          <a:avLst>
            <a:gd name="adj1" fmla="val 104797"/>
            <a:gd name="adj2" fmla="val 68285"/>
            <a:gd name="adj3" fmla="val 174458"/>
            <a:gd name="adj4" fmla="val 58634"/>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法人代表者名を記入し，法人代表者印（登録されている印）を押印すること。</a:t>
          </a:r>
        </a:p>
      </xdr:txBody>
    </xdr:sp>
    <xdr:clientData/>
  </xdr:twoCellAnchor>
  <xdr:twoCellAnchor>
    <xdr:from>
      <xdr:col>37</xdr:col>
      <xdr:colOff>142874</xdr:colOff>
      <xdr:row>27</xdr:row>
      <xdr:rowOff>114300</xdr:rowOff>
    </xdr:from>
    <xdr:to>
      <xdr:col>44</xdr:col>
      <xdr:colOff>123824</xdr:colOff>
      <xdr:row>28</xdr:row>
      <xdr:rowOff>180975</xdr:rowOff>
    </xdr:to>
    <xdr:sp macro="" textlink="">
      <xdr:nvSpPr>
        <xdr:cNvPr id="6" name="線吹き出し 1 (枠付き) 5">
          <a:extLst>
            <a:ext uri="{FF2B5EF4-FFF2-40B4-BE49-F238E27FC236}">
              <a16:creationId xmlns:a16="http://schemas.microsoft.com/office/drawing/2014/main" xmlns="" id="{CDB95E7E-A203-475F-9DB9-04325E083F5F}"/>
            </a:ext>
          </a:extLst>
        </xdr:cNvPr>
        <xdr:cNvSpPr/>
      </xdr:nvSpPr>
      <xdr:spPr>
        <a:xfrm>
          <a:off x="7277099" y="8220075"/>
          <a:ext cx="1247775" cy="257175"/>
        </a:xfrm>
        <a:prstGeom prst="borderCallout1">
          <a:avLst>
            <a:gd name="adj1" fmla="val -2610"/>
            <a:gd name="adj2" fmla="val 21460"/>
            <a:gd name="adj3" fmla="val -66283"/>
            <a:gd name="adj4" fmla="val 3872"/>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１円未満切り捨て</a:t>
          </a:r>
        </a:p>
      </xdr:txBody>
    </xdr:sp>
    <xdr:clientData/>
  </xdr:twoCellAnchor>
  <xdr:twoCellAnchor>
    <xdr:from>
      <xdr:col>37</xdr:col>
      <xdr:colOff>152401</xdr:colOff>
      <xdr:row>22</xdr:row>
      <xdr:rowOff>295275</xdr:rowOff>
    </xdr:from>
    <xdr:to>
      <xdr:col>44</xdr:col>
      <xdr:colOff>133350</xdr:colOff>
      <xdr:row>23</xdr:row>
      <xdr:rowOff>209550</xdr:rowOff>
    </xdr:to>
    <xdr:sp macro="" textlink="">
      <xdr:nvSpPr>
        <xdr:cNvPr id="7" name="線吹き出し 1 (枠付き) 6">
          <a:extLst>
            <a:ext uri="{FF2B5EF4-FFF2-40B4-BE49-F238E27FC236}">
              <a16:creationId xmlns:a16="http://schemas.microsoft.com/office/drawing/2014/main" xmlns="" id="{7F82CB63-1F11-463D-B594-740B9E937732}"/>
            </a:ext>
          </a:extLst>
        </xdr:cNvPr>
        <xdr:cNvSpPr/>
      </xdr:nvSpPr>
      <xdr:spPr>
        <a:xfrm>
          <a:off x="7286626" y="6829425"/>
          <a:ext cx="1247774" cy="228600"/>
        </a:xfrm>
        <a:prstGeom prst="borderCallout1">
          <a:avLst>
            <a:gd name="adj1" fmla="val 45539"/>
            <a:gd name="adj2" fmla="val -1050"/>
            <a:gd name="adj3" fmla="val 118902"/>
            <a:gd name="adj4" fmla="val -1535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１円未満切り捨て</a:t>
          </a:r>
        </a:p>
      </xdr:txBody>
    </xdr:sp>
    <xdr:clientData/>
  </xdr:twoCellAnchor>
  <mc:AlternateContent xmlns:mc="http://schemas.openxmlformats.org/markup-compatibility/2006">
    <mc:Choice xmlns:a14="http://schemas.microsoft.com/office/drawing/2010/main" Requires="a14">
      <xdr:twoCellAnchor editAs="oneCell">
        <xdr:from>
          <xdr:col>30</xdr:col>
          <xdr:colOff>123825</xdr:colOff>
          <xdr:row>6</xdr:row>
          <xdr:rowOff>66675</xdr:rowOff>
        </xdr:from>
        <xdr:to>
          <xdr:col>31</xdr:col>
          <xdr:colOff>133350</xdr:colOff>
          <xdr:row>6</xdr:row>
          <xdr:rowOff>228600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xmlns="" id="{8F04360B-0549-4D3A-BDD1-0A5E9660669E}"/>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6</xdr:row>
          <xdr:rowOff>76200</xdr:rowOff>
        </xdr:from>
        <xdr:to>
          <xdr:col>34</xdr:col>
          <xdr:colOff>85725</xdr:colOff>
          <xdr:row>6</xdr:row>
          <xdr:rowOff>238125</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xmlns="" id="{FF4EC5F2-DAAB-436F-9EFC-DB425AC4FE5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6</xdr:row>
          <xdr:rowOff>76200</xdr:rowOff>
        </xdr:from>
        <xdr:to>
          <xdr:col>37</xdr:col>
          <xdr:colOff>0</xdr:colOff>
          <xdr:row>6</xdr:row>
          <xdr:rowOff>238125</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xmlns="" id="{647DBF10-8968-426A-B3EC-99671E44FDD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6</xdr:row>
          <xdr:rowOff>76200</xdr:rowOff>
        </xdr:from>
        <xdr:to>
          <xdr:col>39</xdr:col>
          <xdr:colOff>123825</xdr:colOff>
          <xdr:row>6</xdr:row>
          <xdr:rowOff>238125</xdr:rowOff>
        </xdr:to>
        <xdr:sp macro="" textlink="">
          <xdr:nvSpPr>
            <xdr:cNvPr id="10593" name="Check Box 353" hidden="1">
              <a:extLst>
                <a:ext uri="{63B3BB69-23CF-44E3-9099-C40C66FF867C}">
                  <a14:compatExt spid="_x0000_s10593"/>
                </a:ext>
                <a:ext uri="{FF2B5EF4-FFF2-40B4-BE49-F238E27FC236}">
                  <a16:creationId xmlns:a16="http://schemas.microsoft.com/office/drawing/2014/main" xmlns="" id="{CCF96670-5291-4386-B425-50317ACB81F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8283</xdr:colOff>
      <xdr:row>3</xdr:row>
      <xdr:rowOff>72059</xdr:rowOff>
    </xdr:from>
    <xdr:to>
      <xdr:col>43</xdr:col>
      <xdr:colOff>142461</xdr:colOff>
      <xdr:row>5</xdr:row>
      <xdr:rowOff>125482</xdr:rowOff>
    </xdr:to>
    <xdr:sp macro="" textlink="">
      <xdr:nvSpPr>
        <xdr:cNvPr id="3" name="線吹き出し 1 (枠付き) 2">
          <a:extLst>
            <a:ext uri="{FF2B5EF4-FFF2-40B4-BE49-F238E27FC236}">
              <a16:creationId xmlns:a16="http://schemas.microsoft.com/office/drawing/2014/main" xmlns="" id="{D30F6131-2403-456F-AD1D-E574112C9BF6}"/>
            </a:ext>
          </a:extLst>
        </xdr:cNvPr>
        <xdr:cNvSpPr/>
      </xdr:nvSpPr>
      <xdr:spPr>
        <a:xfrm>
          <a:off x="2617305" y="925168"/>
          <a:ext cx="5782917" cy="467553"/>
        </a:xfrm>
        <a:prstGeom prst="borderCallout1">
          <a:avLst>
            <a:gd name="adj1" fmla="val 103043"/>
            <a:gd name="adj2" fmla="val 59589"/>
            <a:gd name="adj3" fmla="val 279846"/>
            <a:gd name="adj4" fmla="val 68942"/>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平成２７年４月から平成２８年３月までの期間で国保連から受給した加算の総額を記入すること。</a:t>
          </a:r>
          <a:endParaRPr kumimoji="1" lang="en-US" altLang="ja-JP" sz="1000"/>
        </a:p>
        <a:p>
          <a:pPr algn="l"/>
          <a:r>
            <a:rPr kumimoji="1" lang="ja-JP" altLang="en-US" sz="1000"/>
            <a:t>区分支給限度基準額を超えたサービスに係る加算額があれば，これを含めた額を記入すること。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ref.kagoshima.jp/ae05/documents/&#21029;&#32025;&#27096;&#2433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pref.kagoshima.jp/ae05/documents/100126_applic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５"/>
      <sheetName val="別紙様式５（添付書類１）"/>
      <sheetName val="別紙様式５（添付書類２）"/>
      <sheetName val="別紙様式５（添付書類３）"/>
      <sheetName val="別紙様式５内訳書（③④を記入する場合）"/>
      <sheetName val="別紙様式５内訳書（⑤⑥を記入する場合）"/>
    </sheetNames>
    <sheetDataSet>
      <sheetData sheetId="0"/>
      <sheetData sheetId="1">
        <row r="68">
          <cell r="Z68" t="str">
            <v>（介護予防）訪問介護</v>
          </cell>
        </row>
        <row r="69">
          <cell r="Z69" t="str">
            <v>夜間対応型訪問介護</v>
          </cell>
        </row>
        <row r="70">
          <cell r="Z70" t="str">
            <v>定期巡回・随時対応型訪問介護看護</v>
          </cell>
        </row>
        <row r="71">
          <cell r="Z71" t="str">
            <v>（介護予防）訪問入浴介護</v>
          </cell>
        </row>
        <row r="72">
          <cell r="Z72" t="str">
            <v>（介護予防）通所介護</v>
          </cell>
        </row>
        <row r="73">
          <cell r="Z73" t="str">
            <v>（介護予防）通所リハビリテーション</v>
          </cell>
        </row>
        <row r="74">
          <cell r="Z74" t="str">
            <v>（介護予防）特定施設入居者生活介護</v>
          </cell>
        </row>
        <row r="75">
          <cell r="Z75" t="str">
            <v>地域密着型特定施設入居者生活介護</v>
          </cell>
        </row>
        <row r="76">
          <cell r="Z76" t="str">
            <v>（介護予防）認知症対応型通所介護</v>
          </cell>
        </row>
        <row r="77">
          <cell r="Z77" t="str">
            <v>（介護予防）小規模多機能型居宅介護</v>
          </cell>
        </row>
        <row r="78">
          <cell r="Z78" t="str">
            <v>複合型サービス</v>
          </cell>
        </row>
        <row r="79">
          <cell r="Z79" t="str">
            <v>（介護予防）認知症対応型共同生活介護</v>
          </cell>
        </row>
        <row r="80">
          <cell r="Z80" t="str">
            <v>介護福祉施設サービス</v>
          </cell>
        </row>
        <row r="81">
          <cell r="Z81" t="str">
            <v>地域密着型介護老人福祉施設</v>
          </cell>
        </row>
        <row r="82">
          <cell r="Z82" t="str">
            <v>（介護予防）短期入所生活介護</v>
          </cell>
        </row>
        <row r="83">
          <cell r="Z83" t="str">
            <v>介護保険施設サービス</v>
          </cell>
        </row>
        <row r="84">
          <cell r="Z84" t="str">
            <v>（介護予防）短期入所療養介護（老健）</v>
          </cell>
        </row>
        <row r="85">
          <cell r="Z85" t="str">
            <v>介護療養施設サービス</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0"/>
      <sheetData sheetId="1"/>
      <sheetData sheetId="2"/>
      <sheetData sheetId="3"/>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mailto:abc-def@kaigo.com"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3.xml"/><Relationship Id="rId7" Type="http://schemas.openxmlformats.org/officeDocument/2006/relationships/ctrlProp" Target="../ctrlProps/ctrlProp11.xml"/><Relationship Id="rId2" Type="http://schemas.openxmlformats.org/officeDocument/2006/relationships/printerSettings" Target="../printerSettings/printerSettings3.bin"/><Relationship Id="rId1" Type="http://schemas.openxmlformats.org/officeDocument/2006/relationships/hyperlink" Target="mailto:abc-def@kaigo.com" TargetMode="Externa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BH51"/>
  <sheetViews>
    <sheetView showGridLines="0" zoomScaleNormal="100" zoomScaleSheetLayoutView="100" workbookViewId="0">
      <selection activeCell="C7" sqref="C7:U7"/>
    </sheetView>
  </sheetViews>
  <sheetFormatPr defaultColWidth="2.375" defaultRowHeight="21.95" customHeight="1"/>
  <cols>
    <col min="1" max="1" width="2.375" style="7"/>
    <col min="2" max="2" width="3.125" style="7" customWidth="1"/>
    <col min="3" max="4" width="2.375" style="7"/>
    <col min="5" max="6" width="3.625" style="7" customWidth="1"/>
    <col min="7" max="7" width="2.375" style="7"/>
    <col min="8" max="8" width="3.625" style="7" customWidth="1"/>
    <col min="9" max="9" width="2.375" style="7"/>
    <col min="10" max="10" width="3.625" style="7" customWidth="1"/>
    <col min="11" max="39" width="2.375" style="7"/>
    <col min="40" max="40" width="2.375" style="7" customWidth="1"/>
    <col min="41" max="44" width="2.375" style="7"/>
    <col min="45" max="45" width="2.375" style="7" customWidth="1"/>
    <col min="46" max="46" width="2.375" style="7"/>
    <col min="47" max="47" width="2.375" style="7" customWidth="1"/>
    <col min="48" max="16384" width="2.375" style="7"/>
  </cols>
  <sheetData>
    <row r="1" spans="1:60" ht="35.1" customHeight="1" thickBot="1">
      <c r="A1" s="1" t="s">
        <v>71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3"/>
      <c r="AO1" s="3"/>
      <c r="AP1" s="3"/>
      <c r="AQ1" s="3"/>
      <c r="AR1" s="3"/>
      <c r="AS1" s="4"/>
      <c r="AT1" s="5"/>
      <c r="AU1" s="6"/>
      <c r="AV1" s="5"/>
    </row>
    <row r="2" spans="1:60" ht="9.9499999999999993"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U2" s="86"/>
      <c r="AV2" s="87"/>
      <c r="AW2" s="87"/>
      <c r="AX2" s="87"/>
      <c r="AY2" s="87"/>
      <c r="AZ2" s="87"/>
      <c r="BA2" s="87"/>
      <c r="BB2" s="87"/>
      <c r="BC2" s="87"/>
      <c r="BD2" s="87"/>
      <c r="BE2" s="87"/>
      <c r="BF2" s="87"/>
      <c r="BG2" s="87"/>
      <c r="BH2" s="88"/>
    </row>
    <row r="3" spans="1:60" ht="23.1" customHeight="1">
      <c r="A3" s="112" t="s">
        <v>5</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3"/>
      <c r="AE3" s="113"/>
      <c r="AF3" s="114" t="s">
        <v>6</v>
      </c>
      <c r="AG3" s="114"/>
      <c r="AH3" s="114"/>
      <c r="AI3" s="114"/>
      <c r="AJ3" s="114"/>
      <c r="AK3" s="114"/>
      <c r="AL3" s="114"/>
      <c r="AM3" s="114"/>
      <c r="AN3" s="114"/>
      <c r="AO3" s="114"/>
      <c r="AP3" s="114"/>
      <c r="AQ3" s="114"/>
      <c r="AR3" s="114"/>
      <c r="AS3" s="103"/>
      <c r="AU3" s="89"/>
      <c r="AV3" s="90" t="s">
        <v>7</v>
      </c>
      <c r="AW3" s="91"/>
      <c r="AX3" s="91"/>
      <c r="AY3" s="91"/>
      <c r="AZ3" s="91"/>
      <c r="BA3" s="3"/>
      <c r="BB3" s="3"/>
      <c r="BC3" s="3"/>
      <c r="BD3" s="3"/>
      <c r="BE3" s="3"/>
      <c r="BF3" s="3"/>
      <c r="BG3" s="3"/>
      <c r="BH3" s="92"/>
    </row>
    <row r="4" spans="1:60" ht="9.9499999999999993"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9"/>
      <c r="AU4" s="93"/>
      <c r="AV4" s="94"/>
      <c r="AW4" s="94"/>
      <c r="AX4" s="94"/>
      <c r="AY4" s="94"/>
      <c r="AZ4" s="94"/>
      <c r="BA4" s="94"/>
      <c r="BB4" s="94"/>
      <c r="BC4" s="94"/>
      <c r="BD4" s="94"/>
      <c r="BE4" s="94"/>
      <c r="BF4" s="94"/>
      <c r="BG4" s="94"/>
      <c r="BH4" s="95"/>
    </row>
    <row r="5" spans="1:60" ht="23.1" customHeight="1">
      <c r="A5" s="10" t="s">
        <v>88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U5" s="93"/>
      <c r="AV5" s="11"/>
      <c r="AW5" s="94" t="s">
        <v>8</v>
      </c>
      <c r="AX5" s="94"/>
      <c r="AY5" s="94"/>
      <c r="AZ5" s="94"/>
      <c r="BA5" s="94"/>
      <c r="BB5" s="94"/>
      <c r="BC5" s="94"/>
      <c r="BD5" s="94"/>
      <c r="BE5" s="94"/>
      <c r="BF5" s="94"/>
      <c r="BG5" s="94"/>
      <c r="BH5" s="95"/>
    </row>
    <row r="6" spans="1:60" ht="20.100000000000001" customHeight="1">
      <c r="A6" s="2"/>
      <c r="B6" s="2"/>
      <c r="C6" s="12"/>
      <c r="D6" s="12"/>
      <c r="E6" s="12"/>
      <c r="F6" s="1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U6" s="93"/>
      <c r="AV6" s="94"/>
      <c r="AW6" s="94"/>
      <c r="AX6" s="94"/>
      <c r="AY6" s="94"/>
      <c r="AZ6" s="94"/>
      <c r="BA6" s="94"/>
      <c r="BB6" s="94"/>
      <c r="BC6" s="94"/>
      <c r="BD6" s="94"/>
      <c r="BE6" s="94"/>
      <c r="BF6" s="94"/>
      <c r="BG6" s="94"/>
      <c r="BH6" s="95"/>
    </row>
    <row r="7" spans="1:60" ht="24.95" customHeight="1">
      <c r="A7" s="2"/>
      <c r="B7" s="13" t="s">
        <v>72</v>
      </c>
      <c r="C7" s="116" t="s">
        <v>10</v>
      </c>
      <c r="D7" s="117"/>
      <c r="E7" s="117"/>
      <c r="F7" s="117"/>
      <c r="G7" s="117"/>
      <c r="H7" s="117"/>
      <c r="I7" s="117"/>
      <c r="J7" s="117"/>
      <c r="K7" s="117"/>
      <c r="L7" s="117"/>
      <c r="M7" s="117"/>
      <c r="N7" s="117"/>
      <c r="O7" s="117"/>
      <c r="P7" s="117"/>
      <c r="Q7" s="117"/>
      <c r="R7" s="117"/>
      <c r="S7" s="117"/>
      <c r="T7" s="117"/>
      <c r="U7" s="118"/>
      <c r="V7" s="119" t="s">
        <v>11</v>
      </c>
      <c r="W7" s="120"/>
      <c r="X7" s="120"/>
      <c r="Y7" s="120"/>
      <c r="Z7" s="120"/>
      <c r="AA7" s="120"/>
      <c r="AB7" s="120"/>
      <c r="AC7" s="120"/>
      <c r="AD7" s="120"/>
      <c r="AE7" s="120"/>
      <c r="AF7" s="120"/>
      <c r="AG7" s="120"/>
      <c r="AH7" s="120"/>
      <c r="AI7" s="120"/>
      <c r="AJ7" s="120"/>
      <c r="AK7" s="120"/>
      <c r="AL7" s="120"/>
      <c r="AM7" s="120"/>
      <c r="AN7" s="120"/>
      <c r="AO7" s="120"/>
      <c r="AP7" s="120"/>
      <c r="AQ7" s="120"/>
      <c r="AR7" s="121"/>
      <c r="AS7" s="14"/>
      <c r="AT7" s="15"/>
      <c r="AU7" s="93"/>
      <c r="AV7" s="100"/>
      <c r="AW7" s="94" t="s">
        <v>12</v>
      </c>
      <c r="AX7" s="94"/>
      <c r="AY7" s="94"/>
      <c r="AZ7" s="94"/>
      <c r="BA7" s="94"/>
      <c r="BB7" s="94"/>
      <c r="BC7" s="94"/>
      <c r="BD7" s="94"/>
      <c r="BE7" s="94"/>
      <c r="BF7" s="94"/>
      <c r="BG7" s="94"/>
      <c r="BH7" s="95"/>
    </row>
    <row r="8" spans="1:60" ht="24.95" customHeight="1" thickBot="1">
      <c r="A8" s="2"/>
      <c r="B8" s="13" t="s">
        <v>73</v>
      </c>
      <c r="C8" s="116" t="s">
        <v>14</v>
      </c>
      <c r="D8" s="117"/>
      <c r="E8" s="117"/>
      <c r="F8" s="117"/>
      <c r="G8" s="117"/>
      <c r="H8" s="117"/>
      <c r="I8" s="117"/>
      <c r="J8" s="117"/>
      <c r="K8" s="117"/>
      <c r="L8" s="117"/>
      <c r="M8" s="117"/>
      <c r="N8" s="117"/>
      <c r="O8" s="117"/>
      <c r="P8" s="117"/>
      <c r="Q8" s="117"/>
      <c r="R8" s="117"/>
      <c r="S8" s="117"/>
      <c r="T8" s="117"/>
      <c r="U8" s="118"/>
      <c r="V8" s="16"/>
      <c r="W8" s="17"/>
      <c r="X8" s="18" t="s">
        <v>15</v>
      </c>
      <c r="Y8" s="19"/>
      <c r="Z8" s="122"/>
      <c r="AA8" s="122"/>
      <c r="AB8" s="19" t="s">
        <v>16</v>
      </c>
      <c r="AC8" s="122"/>
      <c r="AD8" s="122"/>
      <c r="AE8" s="19" t="s">
        <v>17</v>
      </c>
      <c r="AF8" s="123" t="s">
        <v>74</v>
      </c>
      <c r="AG8" s="123"/>
      <c r="AH8" s="123"/>
      <c r="AI8" s="19" t="s">
        <v>19</v>
      </c>
      <c r="AJ8" s="19"/>
      <c r="AK8" s="122"/>
      <c r="AL8" s="122"/>
      <c r="AM8" s="19" t="s">
        <v>16</v>
      </c>
      <c r="AN8" s="122"/>
      <c r="AO8" s="122"/>
      <c r="AP8" s="20" t="s">
        <v>17</v>
      </c>
      <c r="AQ8" s="21"/>
      <c r="AR8" s="22"/>
      <c r="AS8" s="23"/>
      <c r="AU8" s="96"/>
      <c r="AV8" s="97"/>
      <c r="AW8" s="98"/>
      <c r="AX8" s="98"/>
      <c r="AY8" s="98"/>
      <c r="AZ8" s="98"/>
      <c r="BA8" s="98"/>
      <c r="BB8" s="98"/>
      <c r="BC8" s="98"/>
      <c r="BD8" s="98"/>
      <c r="BE8" s="98"/>
      <c r="BF8" s="98"/>
      <c r="BG8" s="98"/>
      <c r="BH8" s="99"/>
    </row>
    <row r="9" spans="1:60" ht="24.95" customHeight="1">
      <c r="A9" s="2"/>
      <c r="B9" s="24" t="s">
        <v>75</v>
      </c>
      <c r="C9" s="105" t="s">
        <v>15</v>
      </c>
      <c r="D9" s="106"/>
      <c r="E9" s="110"/>
      <c r="F9" s="106" t="s">
        <v>21</v>
      </c>
      <c r="G9" s="106"/>
      <c r="H9" s="106"/>
      <c r="I9" s="106"/>
      <c r="J9" s="106"/>
      <c r="K9" s="106"/>
      <c r="L9" s="106"/>
      <c r="M9" s="106"/>
      <c r="N9" s="106"/>
      <c r="O9" s="106"/>
      <c r="P9" s="106"/>
      <c r="Q9" s="106"/>
      <c r="R9" s="106"/>
      <c r="S9" s="106"/>
      <c r="T9" s="106"/>
      <c r="U9" s="106"/>
      <c r="V9" s="27"/>
      <c r="W9" s="28"/>
      <c r="X9" s="28"/>
      <c r="Y9" s="28"/>
      <c r="Z9" s="28"/>
      <c r="AA9" s="28"/>
      <c r="AB9" s="124"/>
      <c r="AC9" s="124"/>
      <c r="AD9" s="124"/>
      <c r="AE9" s="124"/>
      <c r="AF9" s="124"/>
      <c r="AG9" s="124"/>
      <c r="AH9" s="124"/>
      <c r="AI9" s="124"/>
      <c r="AJ9" s="124"/>
      <c r="AK9" s="124"/>
      <c r="AL9" s="124"/>
      <c r="AM9" s="28" t="s">
        <v>0</v>
      </c>
      <c r="AN9" s="29"/>
      <c r="AO9" s="29"/>
      <c r="AP9" s="29"/>
      <c r="AQ9" s="29"/>
      <c r="AR9" s="30"/>
      <c r="AS9" s="31"/>
    </row>
    <row r="10" spans="1:60" ht="24.95" customHeight="1">
      <c r="A10" s="2"/>
      <c r="B10" s="125" t="s">
        <v>76</v>
      </c>
      <c r="C10" s="116" t="s">
        <v>23</v>
      </c>
      <c r="D10" s="117"/>
      <c r="E10" s="117"/>
      <c r="F10" s="117"/>
      <c r="G10" s="117"/>
      <c r="H10" s="117"/>
      <c r="I10" s="117"/>
      <c r="J10" s="117"/>
      <c r="K10" s="117"/>
      <c r="L10" s="117"/>
      <c r="M10" s="117"/>
      <c r="N10" s="117"/>
      <c r="O10" s="117"/>
      <c r="P10" s="117"/>
      <c r="Q10" s="117"/>
      <c r="R10" s="117"/>
      <c r="S10" s="117"/>
      <c r="T10" s="117"/>
      <c r="U10" s="118"/>
      <c r="V10" s="27"/>
      <c r="W10" s="28"/>
      <c r="X10" s="28"/>
      <c r="Y10" s="28"/>
      <c r="Z10" s="28"/>
      <c r="AA10" s="28"/>
      <c r="AB10" s="127">
        <f>IF(AB11-AB12&gt;=AB9,AB11-AB12,"③＜④となる必要があります。")</f>
        <v>0</v>
      </c>
      <c r="AC10" s="127"/>
      <c r="AD10" s="127"/>
      <c r="AE10" s="127"/>
      <c r="AF10" s="127"/>
      <c r="AG10" s="127"/>
      <c r="AH10" s="127"/>
      <c r="AI10" s="127"/>
      <c r="AJ10" s="127"/>
      <c r="AK10" s="127"/>
      <c r="AL10" s="127"/>
      <c r="AM10" s="28" t="s">
        <v>0</v>
      </c>
      <c r="AN10" s="29"/>
      <c r="AO10" s="29"/>
      <c r="AP10" s="29"/>
      <c r="AQ10" s="29"/>
      <c r="AR10" s="30"/>
      <c r="AS10" s="31"/>
    </row>
    <row r="11" spans="1:60" ht="24.95" customHeight="1">
      <c r="A11" s="2"/>
      <c r="B11" s="126"/>
      <c r="C11" s="128" t="s">
        <v>24</v>
      </c>
      <c r="D11" s="128"/>
      <c r="E11" s="128"/>
      <c r="F11" s="128"/>
      <c r="G11" s="128"/>
      <c r="H11" s="128"/>
      <c r="I11" s="128"/>
      <c r="J11" s="128"/>
      <c r="K11" s="128"/>
      <c r="L11" s="128"/>
      <c r="M11" s="128"/>
      <c r="N11" s="128"/>
      <c r="O11" s="128"/>
      <c r="P11" s="128"/>
      <c r="Q11" s="128"/>
      <c r="R11" s="128"/>
      <c r="S11" s="128"/>
      <c r="T11" s="128"/>
      <c r="U11" s="128"/>
      <c r="V11" s="32"/>
      <c r="W11" s="33"/>
      <c r="X11" s="33"/>
      <c r="Y11" s="33"/>
      <c r="Z11" s="28"/>
      <c r="AA11" s="28"/>
      <c r="AB11" s="124"/>
      <c r="AC11" s="124"/>
      <c r="AD11" s="124"/>
      <c r="AE11" s="124"/>
      <c r="AF11" s="124"/>
      <c r="AG11" s="124"/>
      <c r="AH11" s="124"/>
      <c r="AI11" s="124"/>
      <c r="AJ11" s="124"/>
      <c r="AK11" s="124"/>
      <c r="AL11" s="124"/>
      <c r="AM11" s="28"/>
      <c r="AN11" s="29"/>
      <c r="AO11" s="29"/>
      <c r="AP11" s="29"/>
      <c r="AQ11" s="29"/>
      <c r="AR11" s="30"/>
      <c r="AS11" s="31"/>
    </row>
    <row r="12" spans="1:60" ht="24.95" customHeight="1" thickBot="1">
      <c r="A12" s="2"/>
      <c r="B12" s="126"/>
      <c r="C12" s="129" t="s">
        <v>25</v>
      </c>
      <c r="D12" s="129"/>
      <c r="E12" s="129"/>
      <c r="F12" s="129"/>
      <c r="G12" s="129"/>
      <c r="H12" s="129"/>
      <c r="I12" s="129"/>
      <c r="J12" s="129"/>
      <c r="K12" s="129"/>
      <c r="L12" s="129"/>
      <c r="M12" s="129"/>
      <c r="N12" s="129"/>
      <c r="O12" s="129"/>
      <c r="P12" s="129"/>
      <c r="Q12" s="129"/>
      <c r="R12" s="129"/>
      <c r="S12" s="129"/>
      <c r="T12" s="129"/>
      <c r="U12" s="129"/>
      <c r="V12" s="34"/>
      <c r="W12" s="31"/>
      <c r="X12" s="31"/>
      <c r="Y12" s="31"/>
      <c r="Z12" s="35"/>
      <c r="AA12" s="17"/>
      <c r="AB12" s="130"/>
      <c r="AC12" s="130"/>
      <c r="AD12" s="130"/>
      <c r="AE12" s="130"/>
      <c r="AF12" s="130"/>
      <c r="AG12" s="130"/>
      <c r="AH12" s="130"/>
      <c r="AI12" s="130"/>
      <c r="AJ12" s="130"/>
      <c r="AK12" s="130"/>
      <c r="AL12" s="130"/>
      <c r="AM12" s="17" t="s">
        <v>0</v>
      </c>
      <c r="AN12" s="36"/>
      <c r="AO12" s="36"/>
      <c r="AP12" s="36"/>
      <c r="AQ12" s="36"/>
      <c r="AR12" s="37"/>
      <c r="AS12" s="31"/>
    </row>
    <row r="13" spans="1:60" ht="24.95" customHeight="1">
      <c r="A13" s="2"/>
      <c r="B13" s="131" t="s">
        <v>26</v>
      </c>
      <c r="C13" s="132"/>
      <c r="D13" s="132"/>
      <c r="E13" s="132"/>
      <c r="F13" s="132"/>
      <c r="G13" s="132"/>
      <c r="H13" s="132"/>
      <c r="I13" s="132"/>
      <c r="J13" s="132"/>
      <c r="K13" s="132"/>
      <c r="L13" s="132"/>
      <c r="M13" s="132"/>
      <c r="N13" s="132"/>
      <c r="O13" s="132"/>
      <c r="P13" s="132"/>
      <c r="Q13" s="132"/>
      <c r="R13" s="132"/>
      <c r="S13" s="132"/>
      <c r="T13" s="132"/>
      <c r="U13" s="132"/>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4"/>
      <c r="AS13" s="38"/>
    </row>
    <row r="14" spans="1:60" ht="24.95" customHeight="1">
      <c r="A14" s="2"/>
      <c r="B14" s="135" t="s">
        <v>77</v>
      </c>
      <c r="C14" s="39" t="s">
        <v>15</v>
      </c>
      <c r="D14" s="36"/>
      <c r="E14" s="111"/>
      <c r="F14" s="36" t="s">
        <v>21</v>
      </c>
      <c r="G14" s="36"/>
      <c r="H14" s="36"/>
      <c r="I14" s="36"/>
      <c r="J14" s="36"/>
      <c r="K14" s="36"/>
      <c r="L14" s="36"/>
      <c r="M14" s="36"/>
      <c r="N14" s="36"/>
      <c r="O14" s="36"/>
      <c r="P14" s="36"/>
      <c r="Q14" s="36"/>
      <c r="R14" s="36"/>
      <c r="S14" s="36"/>
      <c r="T14" s="36"/>
      <c r="U14" s="37"/>
      <c r="V14" s="16"/>
      <c r="W14" s="17"/>
      <c r="X14" s="17"/>
      <c r="Y14" s="17"/>
      <c r="Z14" s="17"/>
      <c r="AA14" s="17"/>
      <c r="AB14" s="137"/>
      <c r="AC14" s="137"/>
      <c r="AD14" s="137"/>
      <c r="AE14" s="137"/>
      <c r="AF14" s="137"/>
      <c r="AG14" s="137"/>
      <c r="AH14" s="137"/>
      <c r="AI14" s="137"/>
      <c r="AJ14" s="137"/>
      <c r="AK14" s="137"/>
      <c r="AL14" s="137"/>
      <c r="AM14" s="139" t="s">
        <v>0</v>
      </c>
      <c r="AN14" s="139"/>
      <c r="AO14" s="139"/>
      <c r="AP14" s="139"/>
      <c r="AQ14" s="139"/>
      <c r="AR14" s="140"/>
      <c r="AS14" s="40"/>
    </row>
    <row r="15" spans="1:60" ht="24.95" customHeight="1">
      <c r="A15" s="2"/>
      <c r="B15" s="136"/>
      <c r="C15" s="143" t="s">
        <v>28</v>
      </c>
      <c r="D15" s="144"/>
      <c r="E15" s="144"/>
      <c r="F15" s="144"/>
      <c r="G15" s="144"/>
      <c r="H15" s="144"/>
      <c r="I15" s="144"/>
      <c r="J15" s="144"/>
      <c r="K15" s="144"/>
      <c r="L15" s="144"/>
      <c r="M15" s="144"/>
      <c r="N15" s="144"/>
      <c r="O15" s="144"/>
      <c r="P15" s="144"/>
      <c r="Q15" s="144"/>
      <c r="R15" s="144"/>
      <c r="S15" s="144"/>
      <c r="T15" s="144"/>
      <c r="U15" s="145"/>
      <c r="V15" s="41"/>
      <c r="W15" s="42"/>
      <c r="X15" s="42"/>
      <c r="Y15" s="42"/>
      <c r="Z15" s="42"/>
      <c r="AA15" s="42"/>
      <c r="AB15" s="138"/>
      <c r="AC15" s="138"/>
      <c r="AD15" s="138"/>
      <c r="AE15" s="138"/>
      <c r="AF15" s="138"/>
      <c r="AG15" s="138"/>
      <c r="AH15" s="138"/>
      <c r="AI15" s="138"/>
      <c r="AJ15" s="138"/>
      <c r="AK15" s="138"/>
      <c r="AL15" s="138"/>
      <c r="AM15" s="141"/>
      <c r="AN15" s="141"/>
      <c r="AO15" s="141"/>
      <c r="AP15" s="141"/>
      <c r="AQ15" s="141"/>
      <c r="AR15" s="142"/>
      <c r="AS15" s="40"/>
    </row>
    <row r="16" spans="1:60" ht="24.95" customHeight="1">
      <c r="A16" s="2"/>
      <c r="B16" s="135" t="s">
        <v>78</v>
      </c>
      <c r="C16" s="143" t="s">
        <v>30</v>
      </c>
      <c r="D16" s="144"/>
      <c r="E16" s="144"/>
      <c r="F16" s="144"/>
      <c r="G16" s="144"/>
      <c r="H16" s="144"/>
      <c r="I16" s="144"/>
      <c r="J16" s="144"/>
      <c r="K16" s="144"/>
      <c r="L16" s="144"/>
      <c r="M16" s="144"/>
      <c r="N16" s="144"/>
      <c r="O16" s="144"/>
      <c r="P16" s="144"/>
      <c r="Q16" s="144"/>
      <c r="R16" s="144"/>
      <c r="S16" s="144"/>
      <c r="T16" s="144"/>
      <c r="U16" s="144"/>
      <c r="V16" s="27"/>
      <c r="W16" s="28"/>
      <c r="X16" s="28"/>
      <c r="Y16" s="28"/>
      <c r="Z16" s="28"/>
      <c r="AA16" s="28"/>
      <c r="AB16" s="127">
        <f>IF(AB17-AB18&gt;=AB14,AB17-AB18,"⑤＜⑥となる必要があります。")</f>
        <v>0</v>
      </c>
      <c r="AC16" s="127"/>
      <c r="AD16" s="127"/>
      <c r="AE16" s="127"/>
      <c r="AF16" s="127"/>
      <c r="AG16" s="127"/>
      <c r="AH16" s="127"/>
      <c r="AI16" s="127"/>
      <c r="AJ16" s="127"/>
      <c r="AK16" s="127"/>
      <c r="AL16" s="127"/>
      <c r="AM16" s="28" t="s">
        <v>0</v>
      </c>
      <c r="AN16" s="29"/>
      <c r="AO16" s="29"/>
      <c r="AP16" s="29"/>
      <c r="AQ16" s="29"/>
      <c r="AR16" s="43"/>
      <c r="AS16" s="31"/>
    </row>
    <row r="17" spans="1:45" ht="24.95" customHeight="1">
      <c r="A17" s="2"/>
      <c r="B17" s="146"/>
      <c r="C17" s="116" t="s">
        <v>31</v>
      </c>
      <c r="D17" s="117"/>
      <c r="E17" s="117"/>
      <c r="F17" s="117"/>
      <c r="G17" s="117"/>
      <c r="H17" s="117"/>
      <c r="I17" s="117"/>
      <c r="J17" s="117"/>
      <c r="K17" s="117"/>
      <c r="L17" s="117"/>
      <c r="M17" s="117"/>
      <c r="N17" s="117"/>
      <c r="O17" s="117"/>
      <c r="P17" s="117"/>
      <c r="Q17" s="117"/>
      <c r="R17" s="117"/>
      <c r="S17" s="117"/>
      <c r="T17" s="117"/>
      <c r="U17" s="117"/>
      <c r="V17" s="32"/>
      <c r="W17" s="33"/>
      <c r="X17" s="33"/>
      <c r="Y17" s="33"/>
      <c r="Z17" s="42"/>
      <c r="AA17" s="28"/>
      <c r="AB17" s="148"/>
      <c r="AC17" s="148"/>
      <c r="AD17" s="148"/>
      <c r="AE17" s="148"/>
      <c r="AF17" s="148"/>
      <c r="AG17" s="148"/>
      <c r="AH17" s="148"/>
      <c r="AI17" s="148"/>
      <c r="AJ17" s="148"/>
      <c r="AK17" s="148"/>
      <c r="AL17" s="148"/>
      <c r="AM17" s="28" t="s">
        <v>0</v>
      </c>
      <c r="AN17" s="29"/>
      <c r="AO17" s="29"/>
      <c r="AP17" s="29"/>
      <c r="AQ17" s="29"/>
      <c r="AR17" s="43"/>
      <c r="AS17" s="31"/>
    </row>
    <row r="18" spans="1:45" ht="24.95" customHeight="1" thickBot="1">
      <c r="A18" s="2"/>
      <c r="B18" s="147"/>
      <c r="C18" s="149" t="s">
        <v>32</v>
      </c>
      <c r="D18" s="150"/>
      <c r="E18" s="150"/>
      <c r="F18" s="150"/>
      <c r="G18" s="150"/>
      <c r="H18" s="150"/>
      <c r="I18" s="150"/>
      <c r="J18" s="150"/>
      <c r="K18" s="150"/>
      <c r="L18" s="150"/>
      <c r="M18" s="150"/>
      <c r="N18" s="150"/>
      <c r="O18" s="150"/>
      <c r="P18" s="150"/>
      <c r="Q18" s="150"/>
      <c r="R18" s="150"/>
      <c r="S18" s="150"/>
      <c r="T18" s="150"/>
      <c r="U18" s="150"/>
      <c r="V18" s="44"/>
      <c r="W18" s="45"/>
      <c r="X18" s="45"/>
      <c r="Y18" s="45"/>
      <c r="Z18" s="46"/>
      <c r="AA18" s="47"/>
      <c r="AB18" s="151"/>
      <c r="AC18" s="151"/>
      <c r="AD18" s="151"/>
      <c r="AE18" s="151"/>
      <c r="AF18" s="151"/>
      <c r="AG18" s="151"/>
      <c r="AH18" s="151"/>
      <c r="AI18" s="151"/>
      <c r="AJ18" s="151"/>
      <c r="AK18" s="151"/>
      <c r="AL18" s="151"/>
      <c r="AM18" s="47" t="s">
        <v>0</v>
      </c>
      <c r="AN18" s="48"/>
      <c r="AO18" s="48"/>
      <c r="AP18" s="48"/>
      <c r="AQ18" s="48"/>
      <c r="AR18" s="49"/>
      <c r="AS18" s="50"/>
    </row>
    <row r="19" spans="1:45" ht="24.95" customHeight="1">
      <c r="A19" s="2"/>
      <c r="B19" s="126" t="s">
        <v>79</v>
      </c>
      <c r="C19" s="153" t="s">
        <v>80</v>
      </c>
      <c r="D19" s="154"/>
      <c r="E19" s="154"/>
      <c r="F19" s="154"/>
      <c r="G19" s="154"/>
      <c r="H19" s="154"/>
      <c r="I19" s="154"/>
      <c r="J19" s="154"/>
      <c r="K19" s="154"/>
      <c r="L19" s="154"/>
      <c r="M19" s="154"/>
      <c r="N19" s="154"/>
      <c r="O19" s="154"/>
      <c r="P19" s="154"/>
      <c r="Q19" s="154"/>
      <c r="R19" s="154"/>
      <c r="S19" s="154"/>
      <c r="T19" s="154"/>
      <c r="U19" s="154"/>
      <c r="V19" s="155"/>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7"/>
      <c r="AS19" s="51"/>
    </row>
    <row r="20" spans="1:45" ht="24.95" customHeight="1">
      <c r="A20" s="2"/>
      <c r="B20" s="126"/>
      <c r="C20" s="128"/>
      <c r="D20" s="128"/>
      <c r="E20" s="128"/>
      <c r="F20" s="128"/>
      <c r="G20" s="128"/>
      <c r="H20" s="128"/>
      <c r="I20" s="128"/>
      <c r="J20" s="128"/>
      <c r="K20" s="128"/>
      <c r="L20" s="128"/>
      <c r="M20" s="128"/>
      <c r="N20" s="128"/>
      <c r="O20" s="128"/>
      <c r="P20" s="128"/>
      <c r="Q20" s="128"/>
      <c r="R20" s="128"/>
      <c r="S20" s="128"/>
      <c r="T20" s="128"/>
      <c r="U20" s="128"/>
      <c r="V20" s="155"/>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7"/>
      <c r="AS20" s="51"/>
    </row>
    <row r="21" spans="1:45" ht="24.95" customHeight="1">
      <c r="A21" s="2"/>
      <c r="B21" s="126"/>
      <c r="C21" s="128"/>
      <c r="D21" s="128"/>
      <c r="E21" s="128"/>
      <c r="F21" s="128"/>
      <c r="G21" s="128"/>
      <c r="H21" s="128"/>
      <c r="I21" s="128"/>
      <c r="J21" s="128"/>
      <c r="K21" s="128"/>
      <c r="L21" s="128"/>
      <c r="M21" s="128"/>
      <c r="N21" s="128"/>
      <c r="O21" s="128"/>
      <c r="P21" s="128"/>
      <c r="Q21" s="128"/>
      <c r="R21" s="128"/>
      <c r="S21" s="128"/>
      <c r="T21" s="128"/>
      <c r="U21" s="128"/>
      <c r="V21" s="155"/>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7"/>
      <c r="AS21" s="51"/>
    </row>
    <row r="22" spans="1:45" ht="24.95" customHeight="1">
      <c r="A22" s="2"/>
      <c r="B22" s="152"/>
      <c r="C22" s="128"/>
      <c r="D22" s="128"/>
      <c r="E22" s="128"/>
      <c r="F22" s="128"/>
      <c r="G22" s="128"/>
      <c r="H22" s="128"/>
      <c r="I22" s="128"/>
      <c r="J22" s="128"/>
      <c r="K22" s="128"/>
      <c r="L22" s="128"/>
      <c r="M22" s="128"/>
      <c r="N22" s="128"/>
      <c r="O22" s="128"/>
      <c r="P22" s="128"/>
      <c r="Q22" s="128"/>
      <c r="R22" s="128"/>
      <c r="S22" s="128"/>
      <c r="T22" s="128"/>
      <c r="U22" s="128"/>
      <c r="V22" s="158"/>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60"/>
      <c r="AS22" s="51"/>
    </row>
    <row r="23" spans="1:45" ht="24.95" customHeight="1">
      <c r="A23" s="2"/>
      <c r="B23" s="107" t="s">
        <v>81</v>
      </c>
      <c r="C23" s="161" t="s">
        <v>37</v>
      </c>
      <c r="D23" s="128"/>
      <c r="E23" s="128"/>
      <c r="F23" s="128"/>
      <c r="G23" s="128"/>
      <c r="H23" s="128"/>
      <c r="I23" s="128"/>
      <c r="J23" s="128"/>
      <c r="K23" s="128"/>
      <c r="L23" s="128"/>
      <c r="M23" s="128"/>
      <c r="N23" s="128"/>
      <c r="O23" s="128"/>
      <c r="P23" s="128"/>
      <c r="Q23" s="128"/>
      <c r="R23" s="128"/>
      <c r="S23" s="128"/>
      <c r="T23" s="128"/>
      <c r="U23" s="128"/>
      <c r="V23" s="27"/>
      <c r="W23" s="28"/>
      <c r="X23" s="28"/>
      <c r="Y23" s="28"/>
      <c r="Z23" s="28"/>
      <c r="AA23" s="28"/>
      <c r="AB23" s="162"/>
      <c r="AC23" s="162"/>
      <c r="AD23" s="162"/>
      <c r="AE23" s="162"/>
      <c r="AF23" s="162"/>
      <c r="AG23" s="162"/>
      <c r="AH23" s="162"/>
      <c r="AI23" s="162"/>
      <c r="AJ23" s="162"/>
      <c r="AK23" s="162"/>
      <c r="AL23" s="162"/>
      <c r="AM23" s="163" t="s">
        <v>1</v>
      </c>
      <c r="AN23" s="163"/>
      <c r="AO23" s="163"/>
      <c r="AP23" s="163"/>
      <c r="AQ23" s="163"/>
      <c r="AR23" s="164"/>
      <c r="AS23" s="53"/>
    </row>
    <row r="24" spans="1:45" ht="24.95" customHeight="1">
      <c r="A24" s="2"/>
      <c r="B24" s="165" t="s">
        <v>82</v>
      </c>
      <c r="C24" s="166" t="s">
        <v>39</v>
      </c>
      <c r="D24" s="167"/>
      <c r="E24" s="167"/>
      <c r="F24" s="167"/>
      <c r="G24" s="167"/>
      <c r="H24" s="167"/>
      <c r="I24" s="167"/>
      <c r="J24" s="167"/>
      <c r="K24" s="167"/>
      <c r="L24" s="167"/>
      <c r="M24" s="167"/>
      <c r="N24" s="167"/>
      <c r="O24" s="167"/>
      <c r="P24" s="167"/>
      <c r="Q24" s="167"/>
      <c r="R24" s="167"/>
      <c r="S24" s="167"/>
      <c r="T24" s="167"/>
      <c r="U24" s="168"/>
      <c r="V24" s="16"/>
      <c r="W24" s="17"/>
      <c r="X24" s="17"/>
      <c r="Y24" s="17"/>
      <c r="Z24" s="17"/>
      <c r="AA24" s="17"/>
      <c r="AB24" s="169" t="e">
        <f>ROUNDDOWN(AS24,0)</f>
        <v>#DIV/0!</v>
      </c>
      <c r="AC24" s="169"/>
      <c r="AD24" s="169"/>
      <c r="AE24" s="169"/>
      <c r="AF24" s="169"/>
      <c r="AG24" s="169"/>
      <c r="AH24" s="169"/>
      <c r="AI24" s="169"/>
      <c r="AJ24" s="169"/>
      <c r="AK24" s="169"/>
      <c r="AL24" s="169"/>
      <c r="AM24" s="163" t="s">
        <v>0</v>
      </c>
      <c r="AN24" s="163"/>
      <c r="AO24" s="163"/>
      <c r="AP24" s="163"/>
      <c r="AQ24" s="163"/>
      <c r="AR24" s="164"/>
      <c r="AS24" s="54" t="e">
        <f>IF(AB10&gt;0,AB10/AB23,AB16/AB23)</f>
        <v>#DIV/0!</v>
      </c>
    </row>
    <row r="25" spans="1:45" ht="24.95" customHeight="1">
      <c r="A25" s="2"/>
      <c r="B25" s="165"/>
      <c r="C25" s="143" t="s">
        <v>83</v>
      </c>
      <c r="D25" s="144"/>
      <c r="E25" s="144"/>
      <c r="F25" s="144"/>
      <c r="G25" s="144"/>
      <c r="H25" s="144"/>
      <c r="I25" s="144"/>
      <c r="J25" s="144"/>
      <c r="K25" s="144"/>
      <c r="L25" s="144"/>
      <c r="M25" s="144"/>
      <c r="N25" s="144"/>
      <c r="O25" s="144"/>
      <c r="P25" s="144"/>
      <c r="Q25" s="144"/>
      <c r="R25" s="144"/>
      <c r="S25" s="144"/>
      <c r="T25" s="144"/>
      <c r="U25" s="145"/>
      <c r="V25" s="41"/>
      <c r="W25" s="42"/>
      <c r="X25" s="42"/>
      <c r="Y25" s="42"/>
      <c r="Z25" s="42"/>
      <c r="AA25" s="42"/>
      <c r="AB25" s="170"/>
      <c r="AC25" s="170"/>
      <c r="AD25" s="170"/>
      <c r="AE25" s="170"/>
      <c r="AF25" s="170"/>
      <c r="AG25" s="170"/>
      <c r="AH25" s="170"/>
      <c r="AI25" s="170"/>
      <c r="AJ25" s="170"/>
      <c r="AK25" s="170"/>
      <c r="AL25" s="170"/>
      <c r="AM25" s="171"/>
      <c r="AN25" s="171"/>
      <c r="AO25" s="171"/>
      <c r="AP25" s="171"/>
      <c r="AQ25" s="171"/>
      <c r="AR25" s="172"/>
      <c r="AS25" s="55"/>
    </row>
    <row r="26" spans="1:45" ht="24.95" customHeight="1">
      <c r="A26" s="2"/>
      <c r="B26" s="104" t="s">
        <v>84</v>
      </c>
      <c r="C26" s="116" t="s">
        <v>42</v>
      </c>
      <c r="D26" s="117"/>
      <c r="E26" s="117"/>
      <c r="F26" s="117"/>
      <c r="G26" s="117"/>
      <c r="H26" s="117"/>
      <c r="I26" s="117"/>
      <c r="J26" s="117"/>
      <c r="K26" s="117"/>
      <c r="L26" s="117"/>
      <c r="M26" s="117"/>
      <c r="N26" s="117"/>
      <c r="O26" s="117"/>
      <c r="P26" s="117"/>
      <c r="Q26" s="117"/>
      <c r="R26" s="117"/>
      <c r="S26" s="117"/>
      <c r="T26" s="117"/>
      <c r="U26" s="118"/>
      <c r="V26" s="27"/>
      <c r="W26" s="28"/>
      <c r="X26" s="28"/>
      <c r="Y26" s="28"/>
      <c r="Z26" s="28"/>
      <c r="AA26" s="28"/>
      <c r="AB26" s="173"/>
      <c r="AC26" s="173"/>
      <c r="AD26" s="173"/>
      <c r="AE26" s="173"/>
      <c r="AF26" s="173"/>
      <c r="AG26" s="173"/>
      <c r="AH26" s="173"/>
      <c r="AI26" s="173"/>
      <c r="AJ26" s="173"/>
      <c r="AK26" s="173"/>
      <c r="AL26" s="173"/>
      <c r="AM26" s="28" t="s">
        <v>0</v>
      </c>
      <c r="AN26" s="29"/>
      <c r="AO26" s="29"/>
      <c r="AP26" s="29"/>
      <c r="AQ26" s="29"/>
      <c r="AR26" s="30"/>
      <c r="AS26" s="31"/>
    </row>
    <row r="27" spans="1:45" ht="24.95" customHeight="1">
      <c r="A27" s="2"/>
      <c r="B27" s="107" t="s">
        <v>85</v>
      </c>
      <c r="C27" s="116" t="s">
        <v>44</v>
      </c>
      <c r="D27" s="117"/>
      <c r="E27" s="117"/>
      <c r="F27" s="117"/>
      <c r="G27" s="117"/>
      <c r="H27" s="117"/>
      <c r="I27" s="117"/>
      <c r="J27" s="117"/>
      <c r="K27" s="117"/>
      <c r="L27" s="117"/>
      <c r="M27" s="117"/>
      <c r="N27" s="117"/>
      <c r="O27" s="117"/>
      <c r="P27" s="117"/>
      <c r="Q27" s="117"/>
      <c r="R27" s="117"/>
      <c r="S27" s="117"/>
      <c r="T27" s="117"/>
      <c r="U27" s="118"/>
      <c r="V27" s="27"/>
      <c r="W27" s="28"/>
      <c r="X27" s="28"/>
      <c r="Y27" s="28"/>
      <c r="Z27" s="28"/>
      <c r="AA27" s="28"/>
      <c r="AB27" s="174" t="e">
        <f>ROUNDDOWN(AN27,0)</f>
        <v>#DIV/0!</v>
      </c>
      <c r="AC27" s="174"/>
      <c r="AD27" s="174"/>
      <c r="AE27" s="174"/>
      <c r="AF27" s="174"/>
      <c r="AG27" s="174"/>
      <c r="AH27" s="174"/>
      <c r="AI27" s="174"/>
      <c r="AJ27" s="174"/>
      <c r="AK27" s="174"/>
      <c r="AL27" s="174"/>
      <c r="AM27" s="28" t="s">
        <v>0</v>
      </c>
      <c r="AN27" s="57" t="e">
        <f>AB26/AB23</f>
        <v>#DIV/0!</v>
      </c>
      <c r="AO27" s="29"/>
      <c r="AP27" s="29"/>
      <c r="AQ27" s="29"/>
      <c r="AR27" s="30"/>
      <c r="AS27" s="31"/>
    </row>
    <row r="28" spans="1:45" ht="15" customHeight="1">
      <c r="A28" s="2"/>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pans="1:45" ht="15" customHeight="1">
      <c r="A29" s="2"/>
      <c r="B29" s="175" t="s">
        <v>45</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08"/>
    </row>
    <row r="30" spans="1:45" ht="15" customHeight="1">
      <c r="A30" s="2"/>
      <c r="B30" s="175" t="s">
        <v>86</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08"/>
    </row>
    <row r="31" spans="1:45" ht="15" customHeight="1">
      <c r="A31" s="2"/>
      <c r="B31" s="176" t="s">
        <v>47</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09"/>
    </row>
    <row r="32" spans="1:45" ht="15" customHeight="1">
      <c r="A32" s="2"/>
      <c r="B32" s="175" t="s">
        <v>48</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08"/>
    </row>
    <row r="33" spans="1:45" ht="15" customHeight="1">
      <c r="A33" s="2"/>
      <c r="B33" s="175" t="s">
        <v>49</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08"/>
    </row>
    <row r="34" spans="1:45" ht="15" customHeight="1">
      <c r="A34" s="2"/>
      <c r="B34" s="176" t="s">
        <v>50</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09"/>
    </row>
    <row r="35" spans="1:45" ht="15" customHeight="1">
      <c r="A35" s="2"/>
      <c r="B35" s="58" t="s">
        <v>51</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row>
    <row r="36" spans="1:45" ht="15" customHeight="1">
      <c r="A36" s="2"/>
      <c r="B36" s="175" t="s">
        <v>52</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08"/>
    </row>
    <row r="37" spans="1:45" ht="15" customHeight="1">
      <c r="A37" s="2"/>
      <c r="B37" s="176" t="s">
        <v>53</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09"/>
    </row>
    <row r="38" spans="1:45" ht="15" customHeight="1">
      <c r="A38" s="2"/>
      <c r="B38" s="176" t="s">
        <v>54</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59"/>
    </row>
    <row r="39" spans="1:45" ht="1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row>
    <row r="40" spans="1:45" ht="15" customHeight="1">
      <c r="A40" s="2"/>
      <c r="B40" s="6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4"/>
      <c r="AS40" s="3"/>
    </row>
    <row r="41" spans="1:45" ht="18" customHeight="1">
      <c r="A41" s="2"/>
      <c r="B41" s="65" t="s">
        <v>55</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66"/>
      <c r="AS41" s="3"/>
    </row>
    <row r="42" spans="1:45" ht="15" customHeight="1">
      <c r="A42" s="2"/>
      <c r="B42" s="6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66"/>
      <c r="AS42" s="3"/>
    </row>
    <row r="43" spans="1:45" ht="18" customHeight="1">
      <c r="A43" s="2"/>
      <c r="B43" s="65"/>
      <c r="C43" s="3"/>
      <c r="D43" s="67"/>
      <c r="E43" s="68"/>
      <c r="F43" s="69"/>
      <c r="G43" s="69"/>
      <c r="H43" s="69"/>
      <c r="I43" s="69"/>
      <c r="J43" s="70" t="s">
        <v>15</v>
      </c>
      <c r="K43" s="177"/>
      <c r="L43" s="177"/>
      <c r="M43" s="69" t="s">
        <v>16</v>
      </c>
      <c r="N43" s="177"/>
      <c r="O43" s="177"/>
      <c r="P43" s="68" t="s">
        <v>56</v>
      </c>
      <c r="Q43" s="177"/>
      <c r="R43" s="177"/>
      <c r="S43" s="68" t="s">
        <v>57</v>
      </c>
      <c r="T43" s="68"/>
      <c r="U43" s="68"/>
      <c r="V43" s="3" t="s">
        <v>58</v>
      </c>
      <c r="W43" s="3"/>
      <c r="X43" s="3"/>
      <c r="Y43" s="3"/>
      <c r="Z43" s="3"/>
      <c r="AA43" s="178"/>
      <c r="AB43" s="178"/>
      <c r="AC43" s="178"/>
      <c r="AD43" s="178"/>
      <c r="AE43" s="178"/>
      <c r="AF43" s="178"/>
      <c r="AG43" s="178"/>
      <c r="AH43" s="178"/>
      <c r="AI43" s="178"/>
      <c r="AJ43" s="178"/>
      <c r="AK43" s="178"/>
      <c r="AL43" s="178"/>
      <c r="AM43" s="178"/>
      <c r="AN43" s="3"/>
      <c r="AO43" s="3"/>
      <c r="AP43" s="3"/>
      <c r="AQ43" s="3"/>
      <c r="AR43" s="66"/>
      <c r="AS43" s="3"/>
    </row>
    <row r="44" spans="1:45" ht="18" customHeight="1">
      <c r="A44" s="2"/>
      <c r="B44" s="65"/>
      <c r="C44" s="3"/>
      <c r="D44" s="3"/>
      <c r="E44" s="3"/>
      <c r="F44" s="3"/>
      <c r="G44" s="3"/>
      <c r="H44" s="3"/>
      <c r="I44" s="71"/>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66"/>
      <c r="AS44" s="3"/>
    </row>
    <row r="45" spans="1:45" ht="18" customHeight="1">
      <c r="A45" s="2"/>
      <c r="B45" s="65"/>
      <c r="C45" s="3"/>
      <c r="D45" s="3"/>
      <c r="E45" s="3"/>
      <c r="F45" s="3"/>
      <c r="G45" s="3"/>
      <c r="H45" s="3"/>
      <c r="I45" s="3"/>
      <c r="J45" s="3"/>
      <c r="K45" s="3"/>
      <c r="L45" s="3"/>
      <c r="M45" s="3"/>
      <c r="N45" s="3"/>
      <c r="O45" s="3"/>
      <c r="P45" s="3"/>
      <c r="Q45" s="3"/>
      <c r="R45" s="3"/>
      <c r="S45" s="3"/>
      <c r="T45" s="3"/>
      <c r="U45" s="3"/>
      <c r="V45" s="3" t="s">
        <v>59</v>
      </c>
      <c r="W45" s="3"/>
      <c r="X45" s="3"/>
      <c r="Y45" s="3"/>
      <c r="Z45" s="3"/>
      <c r="AA45" s="178"/>
      <c r="AB45" s="178"/>
      <c r="AC45" s="178"/>
      <c r="AD45" s="178"/>
      <c r="AE45" s="178"/>
      <c r="AF45" s="178"/>
      <c r="AG45" s="178"/>
      <c r="AH45" s="178"/>
      <c r="AI45" s="178"/>
      <c r="AJ45" s="178"/>
      <c r="AK45" s="178"/>
      <c r="AL45" s="178"/>
      <c r="AM45" s="178"/>
      <c r="AN45" s="3"/>
      <c r="AO45" s="3" t="s">
        <v>61</v>
      </c>
      <c r="AP45" s="3"/>
      <c r="AQ45" s="3"/>
      <c r="AR45" s="66"/>
      <c r="AS45" s="72"/>
    </row>
    <row r="46" spans="1:45" ht="15" customHeight="1">
      <c r="A46" s="2"/>
      <c r="B46" s="73"/>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74"/>
      <c r="AS46" s="72"/>
    </row>
    <row r="47" spans="1:45" ht="15" customHeight="1" thickBo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75"/>
    </row>
    <row r="48" spans="1:45" ht="24.95" customHeight="1">
      <c r="A48" s="2"/>
      <c r="B48" s="179" t="s">
        <v>62</v>
      </c>
      <c r="C48" s="180"/>
      <c r="D48" s="180"/>
      <c r="E48" s="180"/>
      <c r="F48" s="180"/>
      <c r="G48" s="180"/>
      <c r="H48" s="180"/>
      <c r="I48" s="180"/>
      <c r="J48" s="180"/>
      <c r="K48" s="185" t="s">
        <v>63</v>
      </c>
      <c r="L48" s="186"/>
      <c r="M48" s="186"/>
      <c r="N48" s="186"/>
      <c r="O48" s="186"/>
      <c r="P48" s="186"/>
      <c r="Q48" s="186"/>
      <c r="R48" s="186"/>
      <c r="S48" s="186"/>
      <c r="T48" s="186"/>
      <c r="U48" s="187"/>
      <c r="V48" s="188"/>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90"/>
      <c r="AS48" s="76"/>
    </row>
    <row r="49" spans="1:45" ht="24.95" customHeight="1">
      <c r="A49" s="2"/>
      <c r="B49" s="181"/>
      <c r="C49" s="182"/>
      <c r="D49" s="182"/>
      <c r="E49" s="182"/>
      <c r="F49" s="182"/>
      <c r="G49" s="182"/>
      <c r="H49" s="182"/>
      <c r="I49" s="182"/>
      <c r="J49" s="182"/>
      <c r="K49" s="191" t="s">
        <v>65</v>
      </c>
      <c r="L49" s="192"/>
      <c r="M49" s="192"/>
      <c r="N49" s="192"/>
      <c r="O49" s="192"/>
      <c r="P49" s="192"/>
      <c r="Q49" s="192"/>
      <c r="R49" s="192"/>
      <c r="S49" s="192"/>
      <c r="T49" s="192"/>
      <c r="U49" s="193"/>
      <c r="V49" s="194"/>
      <c r="W49" s="195"/>
      <c r="X49" s="195"/>
      <c r="Y49" s="195"/>
      <c r="Z49" s="195"/>
      <c r="AA49" s="195"/>
      <c r="AB49" s="195"/>
      <c r="AC49" s="195"/>
      <c r="AD49" s="196"/>
      <c r="AE49" s="191" t="s">
        <v>67</v>
      </c>
      <c r="AF49" s="192"/>
      <c r="AG49" s="192"/>
      <c r="AH49" s="193"/>
      <c r="AI49" s="194"/>
      <c r="AJ49" s="195"/>
      <c r="AK49" s="195"/>
      <c r="AL49" s="195"/>
      <c r="AM49" s="195"/>
      <c r="AN49" s="195"/>
      <c r="AO49" s="195"/>
      <c r="AP49" s="195"/>
      <c r="AQ49" s="195"/>
      <c r="AR49" s="197"/>
      <c r="AS49" s="76"/>
    </row>
    <row r="50" spans="1:45" ht="24.95" customHeight="1" thickBot="1">
      <c r="A50" s="2"/>
      <c r="B50" s="183"/>
      <c r="C50" s="184"/>
      <c r="D50" s="184"/>
      <c r="E50" s="184"/>
      <c r="F50" s="184"/>
      <c r="G50" s="184"/>
      <c r="H50" s="184"/>
      <c r="I50" s="184"/>
      <c r="J50" s="184"/>
      <c r="K50" s="198" t="s">
        <v>87</v>
      </c>
      <c r="L50" s="199"/>
      <c r="M50" s="199"/>
      <c r="N50" s="199"/>
      <c r="O50" s="199"/>
      <c r="P50" s="199"/>
      <c r="Q50" s="199"/>
      <c r="R50" s="199"/>
      <c r="S50" s="199"/>
      <c r="T50" s="199"/>
      <c r="U50" s="200"/>
      <c r="V50" s="201"/>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3"/>
      <c r="AS50" s="76"/>
    </row>
    <row r="51" spans="1:45"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75"/>
    </row>
  </sheetData>
  <mergeCells count="70">
    <mergeCell ref="AA45:AM45"/>
    <mergeCell ref="B48:J50"/>
    <mergeCell ref="K48:U48"/>
    <mergeCell ref="V48:AR48"/>
    <mergeCell ref="K49:U49"/>
    <mergeCell ref="V49:AD49"/>
    <mergeCell ref="AE49:AH49"/>
    <mergeCell ref="AI49:AR49"/>
    <mergeCell ref="K50:U50"/>
    <mergeCell ref="V50:AR50"/>
    <mergeCell ref="B36:AR36"/>
    <mergeCell ref="B37:AR37"/>
    <mergeCell ref="B38:AR38"/>
    <mergeCell ref="K43:L43"/>
    <mergeCell ref="N43:O43"/>
    <mergeCell ref="Q43:R43"/>
    <mergeCell ref="AA43:AM43"/>
    <mergeCell ref="B30:AR30"/>
    <mergeCell ref="B31:AR31"/>
    <mergeCell ref="B32:AR32"/>
    <mergeCell ref="B33:AR33"/>
    <mergeCell ref="B34:AR34"/>
    <mergeCell ref="C26:U26"/>
    <mergeCell ref="AB26:AL26"/>
    <mergeCell ref="C27:U27"/>
    <mergeCell ref="AB27:AL27"/>
    <mergeCell ref="B29:AR29"/>
    <mergeCell ref="B24:B25"/>
    <mergeCell ref="C24:U24"/>
    <mergeCell ref="AB24:AL25"/>
    <mergeCell ref="AM24:AR25"/>
    <mergeCell ref="C25:U25"/>
    <mergeCell ref="B19:B22"/>
    <mergeCell ref="C19:U22"/>
    <mergeCell ref="V19:AR22"/>
    <mergeCell ref="C23:U23"/>
    <mergeCell ref="AB23:AL23"/>
    <mergeCell ref="AM23:AR23"/>
    <mergeCell ref="B16:B18"/>
    <mergeCell ref="C16:U16"/>
    <mergeCell ref="AB16:AL16"/>
    <mergeCell ref="C17:U17"/>
    <mergeCell ref="AB17:AL17"/>
    <mergeCell ref="C18:U18"/>
    <mergeCell ref="AB18:AL18"/>
    <mergeCell ref="B13:AR13"/>
    <mergeCell ref="B14:B15"/>
    <mergeCell ref="AB14:AL15"/>
    <mergeCell ref="AM14:AR15"/>
    <mergeCell ref="C15:U15"/>
    <mergeCell ref="AN8:AO8"/>
    <mergeCell ref="AB9:AL9"/>
    <mergeCell ref="B10:B12"/>
    <mergeCell ref="C10:U10"/>
    <mergeCell ref="AB10:AL10"/>
    <mergeCell ref="C11:U11"/>
    <mergeCell ref="AB11:AL11"/>
    <mergeCell ref="C12:U12"/>
    <mergeCell ref="AB12:AL12"/>
    <mergeCell ref="C8:U8"/>
    <mergeCell ref="Z8:AA8"/>
    <mergeCell ref="AC8:AD8"/>
    <mergeCell ref="AF8:AH8"/>
    <mergeCell ref="AK8:AL8"/>
    <mergeCell ref="A3:AC3"/>
    <mergeCell ref="AD3:AE3"/>
    <mergeCell ref="AF3:AR3"/>
    <mergeCell ref="A4:AR4"/>
    <mergeCell ref="C7:U7"/>
    <mergeCell ref="V7:AR7"/>
  </mergeCells>
  <phoneticPr fontId="3"/>
  <conditionalFormatting sqref="AB24">
    <cfRule type="containsErrors" dxfId="14" priority="5" stopIfTrue="1">
      <formula>ISERROR(AB24)</formula>
    </cfRule>
    <cfRule type="cellIs" dxfId="13" priority="6" stopIfTrue="1" operator="equal">
      <formula>0</formula>
    </cfRule>
  </conditionalFormatting>
  <conditionalFormatting sqref="AB23">
    <cfRule type="containsBlanks" dxfId="12" priority="4" stopIfTrue="1">
      <formula>LEN(TRIM(AB23))=0</formula>
    </cfRule>
  </conditionalFormatting>
  <conditionalFormatting sqref="AB10 AB16">
    <cfRule type="cellIs" dxfId="11" priority="2" stopIfTrue="1" operator="equal">
      <formula>0</formula>
    </cfRule>
    <cfRule type="cellIs" priority="3" stopIfTrue="1" operator="equal">
      <formula>0</formula>
    </cfRule>
  </conditionalFormatting>
  <conditionalFormatting sqref="AB27">
    <cfRule type="containsErrors" dxfId="10" priority="1" stopIfTrue="1">
      <formula>ISERROR(AB27)</formula>
    </cfRule>
  </conditionalFormatting>
  <dataValidations count="1">
    <dataValidation imeMode="off" allowBlank="1" showInputMessage="1" showErrorMessage="1" sqref="AE8 Y8:Z8 AC8 AI8:AK8 AM8:AN8"/>
  </dataValidations>
  <printOptions horizontalCentered="1"/>
  <pageMargins left="0.39370078740157483" right="0.39370078740157483" top="0.59055118110236227" bottom="0.59055118110236227" header="0.31496062992125984" footer="0.35433070866141736"/>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locked="0" defaultSize="0" autoFill="0" autoLine="0" autoPict="0">
                <anchor moveWithCells="1">
                  <from>
                    <xdr:col>30</xdr:col>
                    <xdr:colOff>133350</xdr:colOff>
                    <xdr:row>6</xdr:row>
                    <xdr:rowOff>38100</xdr:rowOff>
                  </from>
                  <to>
                    <xdr:col>32</xdr:col>
                    <xdr:colOff>19050</xdr:colOff>
                    <xdr:row>6</xdr:row>
                    <xdr:rowOff>219075</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33</xdr:col>
                    <xdr:colOff>57150</xdr:colOff>
                    <xdr:row>6</xdr:row>
                    <xdr:rowOff>38100</xdr:rowOff>
                  </from>
                  <to>
                    <xdr:col>34</xdr:col>
                    <xdr:colOff>123825</xdr:colOff>
                    <xdr:row>6</xdr:row>
                    <xdr:rowOff>228600</xdr:rowOff>
                  </to>
                </anchor>
              </controlPr>
            </control>
          </mc:Choice>
        </mc:AlternateContent>
        <mc:AlternateContent xmlns:mc="http://schemas.openxmlformats.org/markup-compatibility/2006">
          <mc:Choice Requires="x14">
            <control shapeId="16387" r:id="rId6" name="Check Box 3">
              <controlPr locked="0" defaultSize="0" autoFill="0" autoLine="0" autoPict="0">
                <anchor moveWithCells="1">
                  <from>
                    <xdr:col>36</xdr:col>
                    <xdr:colOff>9525</xdr:colOff>
                    <xdr:row>6</xdr:row>
                    <xdr:rowOff>28575</xdr:rowOff>
                  </from>
                  <to>
                    <xdr:col>37</xdr:col>
                    <xdr:colOff>76200</xdr:colOff>
                    <xdr:row>6</xdr:row>
                    <xdr:rowOff>209550</xdr:rowOff>
                  </to>
                </anchor>
              </controlPr>
            </control>
          </mc:Choice>
        </mc:AlternateContent>
        <mc:AlternateContent xmlns:mc="http://schemas.openxmlformats.org/markup-compatibility/2006">
          <mc:Choice Requires="x14">
            <control shapeId="16388" r:id="rId7" name="Check Box 4">
              <controlPr locked="0" defaultSize="0" autoFill="0" autoLine="0" autoPict="0">
                <anchor moveWithCells="1">
                  <from>
                    <xdr:col>38</xdr:col>
                    <xdr:colOff>133350</xdr:colOff>
                    <xdr:row>6</xdr:row>
                    <xdr:rowOff>28575</xdr:rowOff>
                  </from>
                  <to>
                    <xdr:col>40</xdr:col>
                    <xdr:colOff>19050</xdr:colOff>
                    <xdr:row>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H51"/>
  <sheetViews>
    <sheetView showGridLines="0" tabSelected="1" topLeftCell="A15" zoomScaleNormal="100" zoomScaleSheetLayoutView="100" workbookViewId="0">
      <selection activeCell="E14" sqref="E14"/>
    </sheetView>
  </sheetViews>
  <sheetFormatPr defaultColWidth="2.375" defaultRowHeight="21.95" customHeight="1"/>
  <cols>
    <col min="1" max="1" width="2.375" style="7"/>
    <col min="2" max="2" width="3.125" style="7" customWidth="1"/>
    <col min="3" max="4" width="2.375" style="7"/>
    <col min="5" max="6" width="3.625" style="7" customWidth="1"/>
    <col min="7" max="7" width="2.375" style="7"/>
    <col min="8" max="8" width="3.625" style="7" customWidth="1"/>
    <col min="9" max="9" width="2.375" style="7"/>
    <col min="10" max="10" width="3.625" style="7" customWidth="1"/>
    <col min="11" max="39" width="2.375" style="7"/>
    <col min="40" max="40" width="2.375" style="7" customWidth="1"/>
    <col min="41" max="44" width="2.375" style="7"/>
    <col min="45" max="45" width="2.375" style="7" customWidth="1"/>
    <col min="46" max="46" width="2.375" style="7"/>
    <col min="47" max="47" width="2.375" style="7" customWidth="1"/>
    <col min="48" max="16384" width="2.375" style="7"/>
  </cols>
  <sheetData>
    <row r="1" spans="1:60" ht="35.1" customHeight="1" thickBot="1">
      <c r="A1" s="1"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3"/>
      <c r="AO1" s="3"/>
      <c r="AP1" s="3"/>
      <c r="AQ1" s="3"/>
      <c r="AR1" s="3"/>
      <c r="AS1" s="4" t="s">
        <v>4</v>
      </c>
      <c r="AT1" s="5"/>
      <c r="AU1" s="6"/>
      <c r="AV1" s="5"/>
    </row>
    <row r="2" spans="1:60" ht="9.9499999999999993"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U2" s="86"/>
      <c r="AV2" s="87"/>
      <c r="AW2" s="87"/>
      <c r="AX2" s="87"/>
      <c r="AY2" s="87"/>
      <c r="AZ2" s="87"/>
      <c r="BA2" s="87"/>
      <c r="BB2" s="87"/>
      <c r="BC2" s="87"/>
      <c r="BD2" s="87"/>
      <c r="BE2" s="87"/>
      <c r="BF2" s="87"/>
      <c r="BG2" s="87"/>
      <c r="BH2" s="88"/>
    </row>
    <row r="3" spans="1:60" ht="23.1" customHeight="1">
      <c r="A3" s="112" t="s">
        <v>5</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229"/>
      <c r="AE3" s="229"/>
      <c r="AF3" s="114" t="s">
        <v>6</v>
      </c>
      <c r="AG3" s="114"/>
      <c r="AH3" s="114"/>
      <c r="AI3" s="114"/>
      <c r="AJ3" s="114"/>
      <c r="AK3" s="114"/>
      <c r="AL3" s="114"/>
      <c r="AM3" s="114"/>
      <c r="AN3" s="114"/>
      <c r="AO3" s="114"/>
      <c r="AP3" s="114"/>
      <c r="AQ3" s="114"/>
      <c r="AR3" s="114"/>
      <c r="AS3" s="8"/>
      <c r="AU3" s="89"/>
      <c r="AV3" s="90" t="s">
        <v>7</v>
      </c>
      <c r="AW3" s="91"/>
      <c r="AX3" s="91"/>
      <c r="AY3" s="91"/>
      <c r="AZ3" s="91"/>
      <c r="BA3" s="3"/>
      <c r="BB3" s="3"/>
      <c r="BC3" s="3"/>
      <c r="BD3" s="3"/>
      <c r="BE3" s="3"/>
      <c r="BF3" s="3"/>
      <c r="BG3" s="3"/>
      <c r="BH3" s="92"/>
    </row>
    <row r="4" spans="1:60" ht="9.9499999999999993"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9"/>
      <c r="AU4" s="93"/>
      <c r="AV4" s="94"/>
      <c r="AW4" s="94"/>
      <c r="AX4" s="94"/>
      <c r="AY4" s="94"/>
      <c r="AZ4" s="94"/>
      <c r="BA4" s="94"/>
      <c r="BB4" s="94"/>
      <c r="BC4" s="94"/>
      <c r="BD4" s="94"/>
      <c r="BE4" s="94"/>
      <c r="BF4" s="94"/>
      <c r="BG4" s="94"/>
      <c r="BH4" s="95"/>
    </row>
    <row r="5" spans="1:60" ht="23.1" customHeight="1">
      <c r="A5" s="10" t="s">
        <v>89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U5" s="93"/>
      <c r="AV5" s="11"/>
      <c r="AW5" s="94" t="s">
        <v>8</v>
      </c>
      <c r="AX5" s="94"/>
      <c r="AY5" s="94"/>
      <c r="AZ5" s="94"/>
      <c r="BA5" s="94"/>
      <c r="BB5" s="94"/>
      <c r="BC5" s="94"/>
      <c r="BD5" s="94"/>
      <c r="BE5" s="94"/>
      <c r="BF5" s="94"/>
      <c r="BG5" s="94"/>
      <c r="BH5" s="95"/>
    </row>
    <row r="6" spans="1:60" ht="20.100000000000001" customHeight="1">
      <c r="A6" s="2"/>
      <c r="B6" s="2"/>
      <c r="C6" s="12"/>
      <c r="D6" s="12"/>
      <c r="E6" s="12"/>
      <c r="F6" s="1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U6" s="93"/>
      <c r="AV6" s="94"/>
      <c r="AW6" s="94"/>
      <c r="AX6" s="94"/>
      <c r="AY6" s="94"/>
      <c r="AZ6" s="94"/>
      <c r="BA6" s="94"/>
      <c r="BB6" s="94"/>
      <c r="BC6" s="94"/>
      <c r="BD6" s="94"/>
      <c r="BE6" s="94"/>
      <c r="BF6" s="94"/>
      <c r="BG6" s="94"/>
      <c r="BH6" s="95"/>
    </row>
    <row r="7" spans="1:60" ht="24.95" customHeight="1">
      <c r="A7" s="2"/>
      <c r="B7" s="13" t="s">
        <v>9</v>
      </c>
      <c r="C7" s="116" t="s">
        <v>10</v>
      </c>
      <c r="D7" s="117"/>
      <c r="E7" s="117"/>
      <c r="F7" s="117"/>
      <c r="G7" s="117"/>
      <c r="H7" s="117"/>
      <c r="I7" s="117"/>
      <c r="J7" s="117"/>
      <c r="K7" s="117"/>
      <c r="L7" s="117"/>
      <c r="M7" s="117"/>
      <c r="N7" s="117"/>
      <c r="O7" s="117"/>
      <c r="P7" s="117"/>
      <c r="Q7" s="117"/>
      <c r="R7" s="117"/>
      <c r="S7" s="117"/>
      <c r="T7" s="117"/>
      <c r="U7" s="118"/>
      <c r="V7" s="119" t="s">
        <v>11</v>
      </c>
      <c r="W7" s="120"/>
      <c r="X7" s="120"/>
      <c r="Y7" s="120"/>
      <c r="Z7" s="120"/>
      <c r="AA7" s="120"/>
      <c r="AB7" s="120"/>
      <c r="AC7" s="120"/>
      <c r="AD7" s="120"/>
      <c r="AE7" s="120"/>
      <c r="AF7" s="120"/>
      <c r="AG7" s="120"/>
      <c r="AH7" s="120"/>
      <c r="AI7" s="120"/>
      <c r="AJ7" s="120"/>
      <c r="AK7" s="120"/>
      <c r="AL7" s="120"/>
      <c r="AM7" s="120"/>
      <c r="AN7" s="120"/>
      <c r="AO7" s="120"/>
      <c r="AP7" s="120"/>
      <c r="AQ7" s="120"/>
      <c r="AR7" s="121"/>
      <c r="AS7" s="14"/>
      <c r="AT7" s="15"/>
      <c r="AU7" s="93"/>
      <c r="AV7" s="100"/>
      <c r="AW7" s="94" t="s">
        <v>12</v>
      </c>
      <c r="AX7" s="94"/>
      <c r="AY7" s="94"/>
      <c r="AZ7" s="94"/>
      <c r="BA7" s="94"/>
      <c r="BB7" s="94"/>
      <c r="BC7" s="94"/>
      <c r="BD7" s="94"/>
      <c r="BE7" s="94"/>
      <c r="BF7" s="94"/>
      <c r="BG7" s="94"/>
      <c r="BH7" s="95"/>
    </row>
    <row r="8" spans="1:60" ht="24.95" customHeight="1" thickBot="1">
      <c r="A8" s="2"/>
      <c r="B8" s="13" t="s">
        <v>13</v>
      </c>
      <c r="C8" s="116" t="s">
        <v>14</v>
      </c>
      <c r="D8" s="117"/>
      <c r="E8" s="117"/>
      <c r="F8" s="117"/>
      <c r="G8" s="117"/>
      <c r="H8" s="117"/>
      <c r="I8" s="117"/>
      <c r="J8" s="117"/>
      <c r="K8" s="117"/>
      <c r="L8" s="117"/>
      <c r="M8" s="117"/>
      <c r="N8" s="117"/>
      <c r="O8" s="117"/>
      <c r="P8" s="117"/>
      <c r="Q8" s="117"/>
      <c r="R8" s="117"/>
      <c r="S8" s="117"/>
      <c r="T8" s="117"/>
      <c r="U8" s="118"/>
      <c r="V8" s="16"/>
      <c r="W8" s="17"/>
      <c r="X8" s="18" t="s">
        <v>15</v>
      </c>
      <c r="Y8" s="19"/>
      <c r="Z8" s="228"/>
      <c r="AA8" s="228"/>
      <c r="AB8" s="19" t="s">
        <v>16</v>
      </c>
      <c r="AC8" s="228">
        <v>4</v>
      </c>
      <c r="AD8" s="228"/>
      <c r="AE8" s="19" t="s">
        <v>17</v>
      </c>
      <c r="AF8" s="123" t="s">
        <v>18</v>
      </c>
      <c r="AG8" s="123"/>
      <c r="AH8" s="123"/>
      <c r="AI8" s="19" t="s">
        <v>19</v>
      </c>
      <c r="AJ8" s="19"/>
      <c r="AK8" s="228">
        <v>28</v>
      </c>
      <c r="AL8" s="228"/>
      <c r="AM8" s="19" t="s">
        <v>16</v>
      </c>
      <c r="AN8" s="228">
        <v>3</v>
      </c>
      <c r="AO8" s="228"/>
      <c r="AP8" s="20" t="s">
        <v>17</v>
      </c>
      <c r="AQ8" s="21"/>
      <c r="AR8" s="22"/>
      <c r="AS8" s="23"/>
      <c r="AU8" s="96"/>
      <c r="AV8" s="97"/>
      <c r="AW8" s="98"/>
      <c r="AX8" s="98"/>
      <c r="AY8" s="98"/>
      <c r="AZ8" s="98"/>
      <c r="BA8" s="98"/>
      <c r="BB8" s="98"/>
      <c r="BC8" s="98"/>
      <c r="BD8" s="98"/>
      <c r="BE8" s="98"/>
      <c r="BF8" s="98"/>
      <c r="BG8" s="98"/>
      <c r="BH8" s="99"/>
    </row>
    <row r="9" spans="1:60" ht="24.95" customHeight="1">
      <c r="A9" s="2"/>
      <c r="B9" s="24" t="s">
        <v>20</v>
      </c>
      <c r="C9" s="25" t="s">
        <v>15</v>
      </c>
      <c r="D9" s="26"/>
      <c r="E9" s="101"/>
      <c r="F9" s="26" t="s">
        <v>21</v>
      </c>
      <c r="G9" s="26"/>
      <c r="H9" s="26"/>
      <c r="I9" s="26"/>
      <c r="J9" s="26"/>
      <c r="K9" s="26"/>
      <c r="L9" s="26"/>
      <c r="M9" s="26"/>
      <c r="N9" s="26"/>
      <c r="O9" s="26"/>
      <c r="P9" s="26"/>
      <c r="Q9" s="26"/>
      <c r="R9" s="26"/>
      <c r="S9" s="26"/>
      <c r="T9" s="26"/>
      <c r="U9" s="26"/>
      <c r="V9" s="27"/>
      <c r="W9" s="28"/>
      <c r="X9" s="28"/>
      <c r="Y9" s="28"/>
      <c r="Z9" s="28"/>
      <c r="AA9" s="28"/>
      <c r="AB9" s="225">
        <v>5018000</v>
      </c>
      <c r="AC9" s="225"/>
      <c r="AD9" s="225"/>
      <c r="AE9" s="225"/>
      <c r="AF9" s="225"/>
      <c r="AG9" s="225"/>
      <c r="AH9" s="225"/>
      <c r="AI9" s="225"/>
      <c r="AJ9" s="225"/>
      <c r="AK9" s="225"/>
      <c r="AL9" s="225"/>
      <c r="AM9" s="28" t="s">
        <v>0</v>
      </c>
      <c r="AN9" s="29"/>
      <c r="AO9" s="29"/>
      <c r="AP9" s="29"/>
      <c r="AQ9" s="29"/>
      <c r="AR9" s="30"/>
      <c r="AS9" s="31"/>
    </row>
    <row r="10" spans="1:60" ht="24.95" customHeight="1">
      <c r="A10" s="2"/>
      <c r="B10" s="125" t="s">
        <v>22</v>
      </c>
      <c r="C10" s="116" t="s">
        <v>23</v>
      </c>
      <c r="D10" s="117"/>
      <c r="E10" s="117"/>
      <c r="F10" s="117"/>
      <c r="G10" s="117"/>
      <c r="H10" s="117"/>
      <c r="I10" s="117"/>
      <c r="J10" s="117"/>
      <c r="K10" s="117"/>
      <c r="L10" s="117"/>
      <c r="M10" s="117"/>
      <c r="N10" s="117"/>
      <c r="O10" s="117"/>
      <c r="P10" s="117"/>
      <c r="Q10" s="117"/>
      <c r="R10" s="117"/>
      <c r="S10" s="117"/>
      <c r="T10" s="117"/>
      <c r="U10" s="118"/>
      <c r="V10" s="27"/>
      <c r="W10" s="28"/>
      <c r="X10" s="28"/>
      <c r="Y10" s="28"/>
      <c r="Z10" s="28"/>
      <c r="AA10" s="28"/>
      <c r="AB10" s="226">
        <f>IF(AB11-AB12&gt;=AB9,AB11-AB12,"③＜④となる必要があります。")</f>
        <v>5374600</v>
      </c>
      <c r="AC10" s="226"/>
      <c r="AD10" s="226"/>
      <c r="AE10" s="226"/>
      <c r="AF10" s="226"/>
      <c r="AG10" s="226"/>
      <c r="AH10" s="226"/>
      <c r="AI10" s="226"/>
      <c r="AJ10" s="226"/>
      <c r="AK10" s="226"/>
      <c r="AL10" s="226"/>
      <c r="AM10" s="28" t="s">
        <v>0</v>
      </c>
      <c r="AN10" s="29"/>
      <c r="AO10" s="29"/>
      <c r="AP10" s="29"/>
      <c r="AQ10" s="29"/>
      <c r="AR10" s="30"/>
      <c r="AS10" s="31"/>
    </row>
    <row r="11" spans="1:60" ht="24.95" customHeight="1">
      <c r="A11" s="2"/>
      <c r="B11" s="126"/>
      <c r="C11" s="128" t="s">
        <v>24</v>
      </c>
      <c r="D11" s="128"/>
      <c r="E11" s="128"/>
      <c r="F11" s="128"/>
      <c r="G11" s="128"/>
      <c r="H11" s="128"/>
      <c r="I11" s="128"/>
      <c r="J11" s="128"/>
      <c r="K11" s="128"/>
      <c r="L11" s="128"/>
      <c r="M11" s="128"/>
      <c r="N11" s="128"/>
      <c r="O11" s="128"/>
      <c r="P11" s="128"/>
      <c r="Q11" s="128"/>
      <c r="R11" s="128"/>
      <c r="S11" s="128"/>
      <c r="T11" s="128"/>
      <c r="U11" s="128"/>
      <c r="V11" s="32"/>
      <c r="W11" s="33"/>
      <c r="X11" s="33"/>
      <c r="Y11" s="33"/>
      <c r="Z11" s="28"/>
      <c r="AA11" s="28"/>
      <c r="AB11" s="225">
        <v>36701185</v>
      </c>
      <c r="AC11" s="225"/>
      <c r="AD11" s="225"/>
      <c r="AE11" s="225"/>
      <c r="AF11" s="225"/>
      <c r="AG11" s="225"/>
      <c r="AH11" s="225"/>
      <c r="AI11" s="225"/>
      <c r="AJ11" s="225"/>
      <c r="AK11" s="225"/>
      <c r="AL11" s="225"/>
      <c r="AM11" s="28"/>
      <c r="AN11" s="29"/>
      <c r="AO11" s="29"/>
      <c r="AP11" s="29"/>
      <c r="AQ11" s="29"/>
      <c r="AR11" s="30"/>
      <c r="AS11" s="31"/>
    </row>
    <row r="12" spans="1:60" ht="24.95" customHeight="1" thickBot="1">
      <c r="A12" s="2"/>
      <c r="B12" s="126"/>
      <c r="C12" s="129" t="s">
        <v>25</v>
      </c>
      <c r="D12" s="129"/>
      <c r="E12" s="129"/>
      <c r="F12" s="129"/>
      <c r="G12" s="129"/>
      <c r="H12" s="129"/>
      <c r="I12" s="129"/>
      <c r="J12" s="129"/>
      <c r="K12" s="129"/>
      <c r="L12" s="129"/>
      <c r="M12" s="129"/>
      <c r="N12" s="129"/>
      <c r="O12" s="129"/>
      <c r="P12" s="129"/>
      <c r="Q12" s="129"/>
      <c r="R12" s="129"/>
      <c r="S12" s="129"/>
      <c r="T12" s="129"/>
      <c r="U12" s="129"/>
      <c r="V12" s="34"/>
      <c r="W12" s="31"/>
      <c r="X12" s="31"/>
      <c r="Y12" s="31"/>
      <c r="Z12" s="35"/>
      <c r="AA12" s="17"/>
      <c r="AB12" s="227">
        <v>31326585</v>
      </c>
      <c r="AC12" s="227"/>
      <c r="AD12" s="227"/>
      <c r="AE12" s="227"/>
      <c r="AF12" s="227"/>
      <c r="AG12" s="227"/>
      <c r="AH12" s="227"/>
      <c r="AI12" s="227"/>
      <c r="AJ12" s="227"/>
      <c r="AK12" s="227"/>
      <c r="AL12" s="227"/>
      <c r="AM12" s="17" t="s">
        <v>0</v>
      </c>
      <c r="AN12" s="36"/>
      <c r="AO12" s="36"/>
      <c r="AP12" s="36"/>
      <c r="AQ12" s="36"/>
      <c r="AR12" s="37"/>
      <c r="AS12" s="31"/>
    </row>
    <row r="13" spans="1:60" ht="24.95" customHeight="1">
      <c r="A13" s="2"/>
      <c r="B13" s="131" t="s">
        <v>26</v>
      </c>
      <c r="C13" s="132"/>
      <c r="D13" s="132"/>
      <c r="E13" s="132"/>
      <c r="F13" s="132"/>
      <c r="G13" s="132"/>
      <c r="H13" s="132"/>
      <c r="I13" s="132"/>
      <c r="J13" s="132"/>
      <c r="K13" s="132"/>
      <c r="L13" s="132"/>
      <c r="M13" s="132"/>
      <c r="N13" s="132"/>
      <c r="O13" s="132"/>
      <c r="P13" s="132"/>
      <c r="Q13" s="132"/>
      <c r="R13" s="132"/>
      <c r="S13" s="132"/>
      <c r="T13" s="132"/>
      <c r="U13" s="132"/>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4"/>
      <c r="AS13" s="38"/>
    </row>
    <row r="14" spans="1:60" ht="24.95" customHeight="1">
      <c r="A14" s="2"/>
      <c r="B14" s="135" t="s">
        <v>27</v>
      </c>
      <c r="C14" s="39" t="s">
        <v>15</v>
      </c>
      <c r="D14" s="36"/>
      <c r="E14" s="102"/>
      <c r="F14" s="36" t="s">
        <v>21</v>
      </c>
      <c r="G14" s="36"/>
      <c r="H14" s="36"/>
      <c r="I14" s="36"/>
      <c r="J14" s="36"/>
      <c r="K14" s="36"/>
      <c r="L14" s="36"/>
      <c r="M14" s="36"/>
      <c r="N14" s="36"/>
      <c r="O14" s="36"/>
      <c r="P14" s="36"/>
      <c r="Q14" s="36"/>
      <c r="R14" s="36"/>
      <c r="S14" s="36"/>
      <c r="T14" s="36"/>
      <c r="U14" s="37"/>
      <c r="V14" s="16"/>
      <c r="W14" s="17"/>
      <c r="X14" s="17"/>
      <c r="Y14" s="17"/>
      <c r="Z14" s="17"/>
      <c r="AA14" s="17"/>
      <c r="AB14" s="137"/>
      <c r="AC14" s="137"/>
      <c r="AD14" s="137"/>
      <c r="AE14" s="137"/>
      <c r="AF14" s="137"/>
      <c r="AG14" s="137"/>
      <c r="AH14" s="137"/>
      <c r="AI14" s="137"/>
      <c r="AJ14" s="137"/>
      <c r="AK14" s="137"/>
      <c r="AL14" s="137"/>
      <c r="AM14" s="139" t="s">
        <v>0</v>
      </c>
      <c r="AN14" s="139"/>
      <c r="AO14" s="139"/>
      <c r="AP14" s="139"/>
      <c r="AQ14" s="139"/>
      <c r="AR14" s="140"/>
      <c r="AS14" s="40"/>
    </row>
    <row r="15" spans="1:60" ht="24.95" customHeight="1">
      <c r="A15" s="2"/>
      <c r="B15" s="136"/>
      <c r="C15" s="143" t="s">
        <v>28</v>
      </c>
      <c r="D15" s="144"/>
      <c r="E15" s="144"/>
      <c r="F15" s="144"/>
      <c r="G15" s="144"/>
      <c r="H15" s="144"/>
      <c r="I15" s="144"/>
      <c r="J15" s="144"/>
      <c r="K15" s="144"/>
      <c r="L15" s="144"/>
      <c r="M15" s="144"/>
      <c r="N15" s="144"/>
      <c r="O15" s="144"/>
      <c r="P15" s="144"/>
      <c r="Q15" s="144"/>
      <c r="R15" s="144"/>
      <c r="S15" s="144"/>
      <c r="T15" s="144"/>
      <c r="U15" s="145"/>
      <c r="V15" s="41"/>
      <c r="W15" s="42"/>
      <c r="X15" s="42"/>
      <c r="Y15" s="42"/>
      <c r="Z15" s="42"/>
      <c r="AA15" s="42"/>
      <c r="AB15" s="138"/>
      <c r="AC15" s="138"/>
      <c r="AD15" s="138"/>
      <c r="AE15" s="138"/>
      <c r="AF15" s="138"/>
      <c r="AG15" s="138"/>
      <c r="AH15" s="138"/>
      <c r="AI15" s="138"/>
      <c r="AJ15" s="138"/>
      <c r="AK15" s="138"/>
      <c r="AL15" s="138"/>
      <c r="AM15" s="141"/>
      <c r="AN15" s="141"/>
      <c r="AO15" s="141"/>
      <c r="AP15" s="141"/>
      <c r="AQ15" s="141"/>
      <c r="AR15" s="142"/>
      <c r="AS15" s="40"/>
    </row>
    <row r="16" spans="1:60" ht="24.95" customHeight="1">
      <c r="A16" s="2"/>
      <c r="B16" s="135" t="s">
        <v>29</v>
      </c>
      <c r="C16" s="143" t="s">
        <v>30</v>
      </c>
      <c r="D16" s="144"/>
      <c r="E16" s="144"/>
      <c r="F16" s="144"/>
      <c r="G16" s="144"/>
      <c r="H16" s="144"/>
      <c r="I16" s="144"/>
      <c r="J16" s="144"/>
      <c r="K16" s="144"/>
      <c r="L16" s="144"/>
      <c r="M16" s="144"/>
      <c r="N16" s="144"/>
      <c r="O16" s="144"/>
      <c r="P16" s="144"/>
      <c r="Q16" s="144"/>
      <c r="R16" s="144"/>
      <c r="S16" s="144"/>
      <c r="T16" s="144"/>
      <c r="U16" s="144"/>
      <c r="V16" s="27"/>
      <c r="W16" s="28"/>
      <c r="X16" s="28"/>
      <c r="Y16" s="28"/>
      <c r="Z16" s="28"/>
      <c r="AA16" s="28"/>
      <c r="AB16" s="127">
        <f>IF(AB17-AB18&gt;=AB14,AB17-AB18,"⑤＜⑥となる必要があります。")</f>
        <v>0</v>
      </c>
      <c r="AC16" s="127"/>
      <c r="AD16" s="127"/>
      <c r="AE16" s="127"/>
      <c r="AF16" s="127"/>
      <c r="AG16" s="127"/>
      <c r="AH16" s="127"/>
      <c r="AI16" s="127"/>
      <c r="AJ16" s="127"/>
      <c r="AK16" s="127"/>
      <c r="AL16" s="127"/>
      <c r="AM16" s="28" t="s">
        <v>0</v>
      </c>
      <c r="AN16" s="29"/>
      <c r="AO16" s="29"/>
      <c r="AP16" s="29"/>
      <c r="AQ16" s="29"/>
      <c r="AR16" s="43"/>
      <c r="AS16" s="31"/>
    </row>
    <row r="17" spans="1:45" ht="24.95" customHeight="1">
      <c r="A17" s="2"/>
      <c r="B17" s="146"/>
      <c r="C17" s="116" t="s">
        <v>31</v>
      </c>
      <c r="D17" s="117"/>
      <c r="E17" s="117"/>
      <c r="F17" s="117"/>
      <c r="G17" s="117"/>
      <c r="H17" s="117"/>
      <c r="I17" s="117"/>
      <c r="J17" s="117"/>
      <c r="K17" s="117"/>
      <c r="L17" s="117"/>
      <c r="M17" s="117"/>
      <c r="N17" s="117"/>
      <c r="O17" s="117"/>
      <c r="P17" s="117"/>
      <c r="Q17" s="117"/>
      <c r="R17" s="117"/>
      <c r="S17" s="117"/>
      <c r="T17" s="117"/>
      <c r="U17" s="117"/>
      <c r="V17" s="32"/>
      <c r="W17" s="33"/>
      <c r="X17" s="33"/>
      <c r="Y17" s="33"/>
      <c r="Z17" s="42"/>
      <c r="AA17" s="28"/>
      <c r="AB17" s="148"/>
      <c r="AC17" s="148"/>
      <c r="AD17" s="148"/>
      <c r="AE17" s="148"/>
      <c r="AF17" s="148"/>
      <c r="AG17" s="148"/>
      <c r="AH17" s="148"/>
      <c r="AI17" s="148"/>
      <c r="AJ17" s="148"/>
      <c r="AK17" s="148"/>
      <c r="AL17" s="148"/>
      <c r="AM17" s="28" t="s">
        <v>0</v>
      </c>
      <c r="AN17" s="29"/>
      <c r="AO17" s="29"/>
      <c r="AP17" s="29"/>
      <c r="AQ17" s="29"/>
      <c r="AR17" s="43"/>
      <c r="AS17" s="31"/>
    </row>
    <row r="18" spans="1:45" ht="24.95" customHeight="1" thickBot="1">
      <c r="A18" s="2"/>
      <c r="B18" s="147"/>
      <c r="C18" s="149" t="s">
        <v>32</v>
      </c>
      <c r="D18" s="150"/>
      <c r="E18" s="150"/>
      <c r="F18" s="150"/>
      <c r="G18" s="150"/>
      <c r="H18" s="150"/>
      <c r="I18" s="150"/>
      <c r="J18" s="150"/>
      <c r="K18" s="150"/>
      <c r="L18" s="150"/>
      <c r="M18" s="150"/>
      <c r="N18" s="150"/>
      <c r="O18" s="150"/>
      <c r="P18" s="150"/>
      <c r="Q18" s="150"/>
      <c r="R18" s="150"/>
      <c r="S18" s="150"/>
      <c r="T18" s="150"/>
      <c r="U18" s="150"/>
      <c r="V18" s="44"/>
      <c r="W18" s="45"/>
      <c r="X18" s="45"/>
      <c r="Y18" s="45"/>
      <c r="Z18" s="46"/>
      <c r="AA18" s="47"/>
      <c r="AB18" s="151"/>
      <c r="AC18" s="151"/>
      <c r="AD18" s="151"/>
      <c r="AE18" s="151"/>
      <c r="AF18" s="151"/>
      <c r="AG18" s="151"/>
      <c r="AH18" s="151"/>
      <c r="AI18" s="151"/>
      <c r="AJ18" s="151"/>
      <c r="AK18" s="151"/>
      <c r="AL18" s="151"/>
      <c r="AM18" s="47" t="s">
        <v>0</v>
      </c>
      <c r="AN18" s="48"/>
      <c r="AO18" s="48"/>
      <c r="AP18" s="48"/>
      <c r="AQ18" s="48"/>
      <c r="AR18" s="49"/>
      <c r="AS18" s="50"/>
    </row>
    <row r="19" spans="1:45" ht="24.95" customHeight="1">
      <c r="A19" s="2"/>
      <c r="B19" s="126" t="s">
        <v>33</v>
      </c>
      <c r="C19" s="153" t="s">
        <v>34</v>
      </c>
      <c r="D19" s="154"/>
      <c r="E19" s="154"/>
      <c r="F19" s="154"/>
      <c r="G19" s="154"/>
      <c r="H19" s="154"/>
      <c r="I19" s="154"/>
      <c r="J19" s="154"/>
      <c r="K19" s="154"/>
      <c r="L19" s="154"/>
      <c r="M19" s="154"/>
      <c r="N19" s="154"/>
      <c r="O19" s="154"/>
      <c r="P19" s="154"/>
      <c r="Q19" s="154"/>
      <c r="R19" s="154"/>
      <c r="S19" s="154"/>
      <c r="T19" s="154"/>
      <c r="U19" s="154"/>
      <c r="V19" s="218" t="s">
        <v>35</v>
      </c>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20"/>
      <c r="AS19" s="51"/>
    </row>
    <row r="20" spans="1:45" ht="24.95" customHeight="1">
      <c r="A20" s="2"/>
      <c r="B20" s="126"/>
      <c r="C20" s="128"/>
      <c r="D20" s="128"/>
      <c r="E20" s="128"/>
      <c r="F20" s="128"/>
      <c r="G20" s="128"/>
      <c r="H20" s="128"/>
      <c r="I20" s="128"/>
      <c r="J20" s="128"/>
      <c r="K20" s="128"/>
      <c r="L20" s="128"/>
      <c r="M20" s="128"/>
      <c r="N20" s="128"/>
      <c r="O20" s="128"/>
      <c r="P20" s="128"/>
      <c r="Q20" s="128"/>
      <c r="R20" s="128"/>
      <c r="S20" s="128"/>
      <c r="T20" s="128"/>
      <c r="U20" s="128"/>
      <c r="V20" s="218"/>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20"/>
      <c r="AS20" s="51"/>
    </row>
    <row r="21" spans="1:45" ht="24.95" customHeight="1">
      <c r="A21" s="2"/>
      <c r="B21" s="126"/>
      <c r="C21" s="128"/>
      <c r="D21" s="128"/>
      <c r="E21" s="128"/>
      <c r="F21" s="128"/>
      <c r="G21" s="128"/>
      <c r="H21" s="128"/>
      <c r="I21" s="128"/>
      <c r="J21" s="128"/>
      <c r="K21" s="128"/>
      <c r="L21" s="128"/>
      <c r="M21" s="128"/>
      <c r="N21" s="128"/>
      <c r="O21" s="128"/>
      <c r="P21" s="128"/>
      <c r="Q21" s="128"/>
      <c r="R21" s="128"/>
      <c r="S21" s="128"/>
      <c r="T21" s="128"/>
      <c r="U21" s="128"/>
      <c r="V21" s="218"/>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20"/>
      <c r="AS21" s="51"/>
    </row>
    <row r="22" spans="1:45" ht="24.95" customHeight="1">
      <c r="A22" s="2"/>
      <c r="B22" s="152"/>
      <c r="C22" s="128"/>
      <c r="D22" s="128"/>
      <c r="E22" s="128"/>
      <c r="F22" s="128"/>
      <c r="G22" s="128"/>
      <c r="H22" s="128"/>
      <c r="I22" s="128"/>
      <c r="J22" s="128"/>
      <c r="K22" s="128"/>
      <c r="L22" s="128"/>
      <c r="M22" s="128"/>
      <c r="N22" s="128"/>
      <c r="O22" s="128"/>
      <c r="P22" s="128"/>
      <c r="Q22" s="128"/>
      <c r="R22" s="128"/>
      <c r="S22" s="128"/>
      <c r="T22" s="128"/>
      <c r="U22" s="128"/>
      <c r="V22" s="221"/>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3"/>
      <c r="AS22" s="51"/>
    </row>
    <row r="23" spans="1:45" ht="24.95" customHeight="1">
      <c r="A23" s="2"/>
      <c r="B23" s="52" t="s">
        <v>36</v>
      </c>
      <c r="C23" s="161" t="s">
        <v>37</v>
      </c>
      <c r="D23" s="128"/>
      <c r="E23" s="128"/>
      <c r="F23" s="128"/>
      <c r="G23" s="128"/>
      <c r="H23" s="128"/>
      <c r="I23" s="128"/>
      <c r="J23" s="128"/>
      <c r="K23" s="128"/>
      <c r="L23" s="128"/>
      <c r="M23" s="128"/>
      <c r="N23" s="128"/>
      <c r="O23" s="128"/>
      <c r="P23" s="128"/>
      <c r="Q23" s="128"/>
      <c r="R23" s="128"/>
      <c r="S23" s="128"/>
      <c r="T23" s="128"/>
      <c r="U23" s="128"/>
      <c r="V23" s="27"/>
      <c r="W23" s="28"/>
      <c r="X23" s="28"/>
      <c r="Y23" s="28"/>
      <c r="Z23" s="28"/>
      <c r="AA23" s="28"/>
      <c r="AB23" s="224">
        <v>153.9</v>
      </c>
      <c r="AC23" s="224"/>
      <c r="AD23" s="224"/>
      <c r="AE23" s="224"/>
      <c r="AF23" s="224"/>
      <c r="AG23" s="224"/>
      <c r="AH23" s="224"/>
      <c r="AI23" s="224"/>
      <c r="AJ23" s="224"/>
      <c r="AK23" s="224"/>
      <c r="AL23" s="224"/>
      <c r="AM23" s="163" t="s">
        <v>1</v>
      </c>
      <c r="AN23" s="163"/>
      <c r="AO23" s="163"/>
      <c r="AP23" s="163"/>
      <c r="AQ23" s="163"/>
      <c r="AR23" s="164"/>
      <c r="AS23" s="53"/>
    </row>
    <row r="24" spans="1:45" ht="24.95" customHeight="1">
      <c r="A24" s="2"/>
      <c r="B24" s="165" t="s">
        <v>38</v>
      </c>
      <c r="C24" s="166" t="s">
        <v>39</v>
      </c>
      <c r="D24" s="167"/>
      <c r="E24" s="167"/>
      <c r="F24" s="167"/>
      <c r="G24" s="167"/>
      <c r="H24" s="167"/>
      <c r="I24" s="167"/>
      <c r="J24" s="167"/>
      <c r="K24" s="167"/>
      <c r="L24" s="167"/>
      <c r="M24" s="167"/>
      <c r="N24" s="167"/>
      <c r="O24" s="167"/>
      <c r="P24" s="167"/>
      <c r="Q24" s="167"/>
      <c r="R24" s="167"/>
      <c r="S24" s="167"/>
      <c r="T24" s="167"/>
      <c r="U24" s="168"/>
      <c r="V24" s="16"/>
      <c r="W24" s="17"/>
      <c r="X24" s="17"/>
      <c r="Y24" s="17"/>
      <c r="Z24" s="17"/>
      <c r="AA24" s="17"/>
      <c r="AB24" s="215">
        <f>ROUNDDOWN(AS24,0)</f>
        <v>34922</v>
      </c>
      <c r="AC24" s="215"/>
      <c r="AD24" s="215"/>
      <c r="AE24" s="215"/>
      <c r="AF24" s="215"/>
      <c r="AG24" s="215"/>
      <c r="AH24" s="215"/>
      <c r="AI24" s="215"/>
      <c r="AJ24" s="215"/>
      <c r="AK24" s="215"/>
      <c r="AL24" s="215"/>
      <c r="AM24" s="163" t="s">
        <v>0</v>
      </c>
      <c r="AN24" s="163"/>
      <c r="AO24" s="163"/>
      <c r="AP24" s="163"/>
      <c r="AQ24" s="163"/>
      <c r="AR24" s="164"/>
      <c r="AS24" s="54">
        <f>IF(AB10&gt;0,AB10/AB23,AB16/AB23)</f>
        <v>34922.677063027942</v>
      </c>
    </row>
    <row r="25" spans="1:45" ht="24.95" customHeight="1">
      <c r="A25" s="2"/>
      <c r="B25" s="165"/>
      <c r="C25" s="143" t="s">
        <v>40</v>
      </c>
      <c r="D25" s="144"/>
      <c r="E25" s="144"/>
      <c r="F25" s="144"/>
      <c r="G25" s="144"/>
      <c r="H25" s="144"/>
      <c r="I25" s="144"/>
      <c r="J25" s="144"/>
      <c r="K25" s="144"/>
      <c r="L25" s="144"/>
      <c r="M25" s="144"/>
      <c r="N25" s="144"/>
      <c r="O25" s="144"/>
      <c r="P25" s="144"/>
      <c r="Q25" s="144"/>
      <c r="R25" s="144"/>
      <c r="S25" s="144"/>
      <c r="T25" s="144"/>
      <c r="U25" s="145"/>
      <c r="V25" s="41"/>
      <c r="W25" s="42"/>
      <c r="X25" s="42"/>
      <c r="Y25" s="42"/>
      <c r="Z25" s="42"/>
      <c r="AA25" s="42"/>
      <c r="AB25" s="216"/>
      <c r="AC25" s="216"/>
      <c r="AD25" s="216"/>
      <c r="AE25" s="216"/>
      <c r="AF25" s="216"/>
      <c r="AG25" s="216"/>
      <c r="AH25" s="216"/>
      <c r="AI25" s="216"/>
      <c r="AJ25" s="216"/>
      <c r="AK25" s="216"/>
      <c r="AL25" s="216"/>
      <c r="AM25" s="171"/>
      <c r="AN25" s="171"/>
      <c r="AO25" s="171"/>
      <c r="AP25" s="171"/>
      <c r="AQ25" s="171"/>
      <c r="AR25" s="172"/>
      <c r="AS25" s="55"/>
    </row>
    <row r="26" spans="1:45" ht="24.95" customHeight="1">
      <c r="A26" s="2"/>
      <c r="B26" s="56" t="s">
        <v>41</v>
      </c>
      <c r="C26" s="116" t="s">
        <v>42</v>
      </c>
      <c r="D26" s="117"/>
      <c r="E26" s="117"/>
      <c r="F26" s="117"/>
      <c r="G26" s="117"/>
      <c r="H26" s="117"/>
      <c r="I26" s="117"/>
      <c r="J26" s="117"/>
      <c r="K26" s="117"/>
      <c r="L26" s="117"/>
      <c r="M26" s="117"/>
      <c r="N26" s="117"/>
      <c r="O26" s="117"/>
      <c r="P26" s="117"/>
      <c r="Q26" s="117"/>
      <c r="R26" s="117"/>
      <c r="S26" s="117"/>
      <c r="T26" s="117"/>
      <c r="U26" s="118"/>
      <c r="V26" s="27"/>
      <c r="W26" s="28"/>
      <c r="X26" s="28"/>
      <c r="Y26" s="28"/>
      <c r="Z26" s="28"/>
      <c r="AA26" s="28"/>
      <c r="AB26" s="217">
        <v>36469285</v>
      </c>
      <c r="AC26" s="217"/>
      <c r="AD26" s="217"/>
      <c r="AE26" s="217"/>
      <c r="AF26" s="217"/>
      <c r="AG26" s="217"/>
      <c r="AH26" s="217"/>
      <c r="AI26" s="217"/>
      <c r="AJ26" s="217"/>
      <c r="AK26" s="217"/>
      <c r="AL26" s="217"/>
      <c r="AM26" s="28" t="s">
        <v>0</v>
      </c>
      <c r="AN26" s="29"/>
      <c r="AO26" s="29"/>
      <c r="AP26" s="29"/>
      <c r="AQ26" s="29"/>
      <c r="AR26" s="30"/>
      <c r="AS26" s="31"/>
    </row>
    <row r="27" spans="1:45" ht="24.95" customHeight="1">
      <c r="A27" s="2"/>
      <c r="B27" s="52" t="s">
        <v>43</v>
      </c>
      <c r="C27" s="116" t="s">
        <v>44</v>
      </c>
      <c r="D27" s="117"/>
      <c r="E27" s="117"/>
      <c r="F27" s="117"/>
      <c r="G27" s="117"/>
      <c r="H27" s="117"/>
      <c r="I27" s="117"/>
      <c r="J27" s="117"/>
      <c r="K27" s="117"/>
      <c r="L27" s="117"/>
      <c r="M27" s="117"/>
      <c r="N27" s="117"/>
      <c r="O27" s="117"/>
      <c r="P27" s="117"/>
      <c r="Q27" s="117"/>
      <c r="R27" s="117"/>
      <c r="S27" s="117"/>
      <c r="T27" s="117"/>
      <c r="U27" s="118"/>
      <c r="V27" s="27"/>
      <c r="W27" s="28"/>
      <c r="X27" s="28"/>
      <c r="Y27" s="28"/>
      <c r="Z27" s="28"/>
      <c r="AA27" s="28"/>
      <c r="AB27" s="214">
        <f>ROUNDDOWN(AN27,0)</f>
        <v>236967</v>
      </c>
      <c r="AC27" s="214"/>
      <c r="AD27" s="214"/>
      <c r="AE27" s="214"/>
      <c r="AF27" s="214"/>
      <c r="AG27" s="214"/>
      <c r="AH27" s="214"/>
      <c r="AI27" s="214"/>
      <c r="AJ27" s="214"/>
      <c r="AK27" s="214"/>
      <c r="AL27" s="214"/>
      <c r="AM27" s="28" t="s">
        <v>0</v>
      </c>
      <c r="AN27" s="57">
        <f>AB26/AB23</f>
        <v>236967.4139051332</v>
      </c>
      <c r="AO27" s="29"/>
      <c r="AP27" s="29"/>
      <c r="AQ27" s="29"/>
      <c r="AR27" s="30"/>
      <c r="AS27" s="31"/>
    </row>
    <row r="28" spans="1:45" ht="15" customHeight="1">
      <c r="A28" s="2"/>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pans="1:45" ht="15" customHeight="1">
      <c r="A29" s="2"/>
      <c r="B29" s="175" t="s">
        <v>45</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60"/>
    </row>
    <row r="30" spans="1:45" ht="15" customHeight="1">
      <c r="A30" s="2"/>
      <c r="B30" s="175" t="s">
        <v>46</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60"/>
    </row>
    <row r="31" spans="1:45" ht="15" customHeight="1">
      <c r="A31" s="2"/>
      <c r="B31" s="176" t="s">
        <v>47</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61"/>
    </row>
    <row r="32" spans="1:45" ht="15" customHeight="1">
      <c r="A32" s="2"/>
      <c r="B32" s="175" t="s">
        <v>48</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60"/>
    </row>
    <row r="33" spans="1:45" ht="15" customHeight="1">
      <c r="A33" s="2"/>
      <c r="B33" s="175" t="s">
        <v>49</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60"/>
    </row>
    <row r="34" spans="1:45" ht="15" customHeight="1">
      <c r="A34" s="2"/>
      <c r="B34" s="176" t="s">
        <v>50</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61"/>
    </row>
    <row r="35" spans="1:45" ht="15" customHeight="1">
      <c r="A35" s="2"/>
      <c r="B35" s="58" t="s">
        <v>51</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row>
    <row r="36" spans="1:45" ht="15" customHeight="1">
      <c r="A36" s="2"/>
      <c r="B36" s="175" t="s">
        <v>52</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60"/>
    </row>
    <row r="37" spans="1:45" ht="15" customHeight="1">
      <c r="A37" s="2"/>
      <c r="B37" s="176" t="s">
        <v>53</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61"/>
    </row>
    <row r="38" spans="1:45" ht="15" customHeight="1">
      <c r="A38" s="2"/>
      <c r="B38" s="176" t="s">
        <v>54</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59"/>
    </row>
    <row r="39" spans="1:45" ht="1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row>
    <row r="40" spans="1:45" ht="15" customHeight="1">
      <c r="A40" s="2"/>
      <c r="B40" s="6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4"/>
      <c r="AS40" s="3"/>
    </row>
    <row r="41" spans="1:45" ht="18" customHeight="1">
      <c r="A41" s="2"/>
      <c r="B41" s="65" t="s">
        <v>55</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66"/>
      <c r="AS41" s="3"/>
    </row>
    <row r="42" spans="1:45" ht="15" customHeight="1">
      <c r="A42" s="2"/>
      <c r="B42" s="6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66"/>
      <c r="AS42" s="3"/>
    </row>
    <row r="43" spans="1:45" ht="18" customHeight="1">
      <c r="A43" s="2"/>
      <c r="B43" s="65"/>
      <c r="C43" s="3"/>
      <c r="D43" s="67"/>
      <c r="E43" s="68"/>
      <c r="F43" s="69"/>
      <c r="G43" s="69"/>
      <c r="H43" s="69"/>
      <c r="I43" s="69"/>
      <c r="J43" s="70" t="s">
        <v>15</v>
      </c>
      <c r="K43" s="213">
        <v>28</v>
      </c>
      <c r="L43" s="213"/>
      <c r="M43" s="69" t="s">
        <v>16</v>
      </c>
      <c r="N43" s="213">
        <v>7</v>
      </c>
      <c r="O43" s="213"/>
      <c r="P43" s="68" t="s">
        <v>56</v>
      </c>
      <c r="Q43" s="213">
        <v>15</v>
      </c>
      <c r="R43" s="213"/>
      <c r="S43" s="68" t="s">
        <v>57</v>
      </c>
      <c r="T43" s="68"/>
      <c r="U43" s="68"/>
      <c r="V43" s="3" t="s">
        <v>58</v>
      </c>
      <c r="W43" s="3"/>
      <c r="X43" s="3"/>
      <c r="Y43" s="3"/>
      <c r="Z43" s="3"/>
      <c r="AA43" s="204" t="s">
        <v>2</v>
      </c>
      <c r="AB43" s="204"/>
      <c r="AC43" s="204"/>
      <c r="AD43" s="204"/>
      <c r="AE43" s="204"/>
      <c r="AF43" s="204"/>
      <c r="AG43" s="204"/>
      <c r="AH43" s="204"/>
      <c r="AI43" s="204"/>
      <c r="AJ43" s="204"/>
      <c r="AK43" s="204"/>
      <c r="AL43" s="204"/>
      <c r="AM43" s="204"/>
      <c r="AN43" s="3"/>
      <c r="AO43" s="3"/>
      <c r="AP43" s="3"/>
      <c r="AQ43" s="3"/>
      <c r="AR43" s="66"/>
      <c r="AS43" s="3"/>
    </row>
    <row r="44" spans="1:45" ht="18" customHeight="1">
      <c r="A44" s="2"/>
      <c r="B44" s="65"/>
      <c r="C44" s="3"/>
      <c r="D44" s="3"/>
      <c r="E44" s="3"/>
      <c r="F44" s="3"/>
      <c r="G44" s="3"/>
      <c r="H44" s="3"/>
      <c r="I44" s="71"/>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66"/>
      <c r="AS44" s="3"/>
    </row>
    <row r="45" spans="1:45" ht="18" customHeight="1">
      <c r="A45" s="2"/>
      <c r="B45" s="65"/>
      <c r="C45" s="3"/>
      <c r="D45" s="3"/>
      <c r="E45" s="3"/>
      <c r="F45" s="3"/>
      <c r="G45" s="3"/>
      <c r="H45" s="3"/>
      <c r="I45" s="3"/>
      <c r="J45" s="3"/>
      <c r="K45" s="3"/>
      <c r="L45" s="3"/>
      <c r="M45" s="3"/>
      <c r="N45" s="3"/>
      <c r="O45" s="3"/>
      <c r="P45" s="3"/>
      <c r="Q45" s="3"/>
      <c r="R45" s="3"/>
      <c r="S45" s="3"/>
      <c r="T45" s="3"/>
      <c r="U45" s="3"/>
      <c r="V45" s="3" t="s">
        <v>59</v>
      </c>
      <c r="W45" s="3"/>
      <c r="X45" s="3"/>
      <c r="Y45" s="3"/>
      <c r="Z45" s="3"/>
      <c r="AA45" s="204" t="s">
        <v>60</v>
      </c>
      <c r="AB45" s="204"/>
      <c r="AC45" s="204"/>
      <c r="AD45" s="204"/>
      <c r="AE45" s="204"/>
      <c r="AF45" s="204"/>
      <c r="AG45" s="204"/>
      <c r="AH45" s="204"/>
      <c r="AI45" s="204"/>
      <c r="AJ45" s="204"/>
      <c r="AK45" s="204"/>
      <c r="AL45" s="204"/>
      <c r="AM45" s="204"/>
      <c r="AN45" s="3"/>
      <c r="AO45" s="3" t="s">
        <v>61</v>
      </c>
      <c r="AP45" s="3"/>
      <c r="AQ45" s="3"/>
      <c r="AR45" s="66"/>
      <c r="AS45" s="72"/>
    </row>
    <row r="46" spans="1:45" ht="15" customHeight="1">
      <c r="A46" s="2"/>
      <c r="B46" s="73"/>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74"/>
      <c r="AS46" s="72"/>
    </row>
    <row r="47" spans="1:45" ht="15" customHeight="1" thickBo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75"/>
    </row>
    <row r="48" spans="1:45" ht="24.95" customHeight="1">
      <c r="A48" s="2"/>
      <c r="B48" s="179" t="s">
        <v>62</v>
      </c>
      <c r="C48" s="180"/>
      <c r="D48" s="180"/>
      <c r="E48" s="180"/>
      <c r="F48" s="180"/>
      <c r="G48" s="180"/>
      <c r="H48" s="180"/>
      <c r="I48" s="180"/>
      <c r="J48" s="180"/>
      <c r="K48" s="185" t="s">
        <v>63</v>
      </c>
      <c r="L48" s="186"/>
      <c r="M48" s="186"/>
      <c r="N48" s="186"/>
      <c r="O48" s="186"/>
      <c r="P48" s="186"/>
      <c r="Q48" s="186"/>
      <c r="R48" s="186"/>
      <c r="S48" s="186"/>
      <c r="T48" s="186"/>
      <c r="U48" s="187"/>
      <c r="V48" s="205" t="s">
        <v>64</v>
      </c>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7"/>
      <c r="AS48" s="76"/>
    </row>
    <row r="49" spans="1:45" ht="24.95" customHeight="1">
      <c r="A49" s="2"/>
      <c r="B49" s="181"/>
      <c r="C49" s="182"/>
      <c r="D49" s="182"/>
      <c r="E49" s="182"/>
      <c r="F49" s="182"/>
      <c r="G49" s="182"/>
      <c r="H49" s="182"/>
      <c r="I49" s="182"/>
      <c r="J49" s="182"/>
      <c r="K49" s="191" t="s">
        <v>65</v>
      </c>
      <c r="L49" s="192"/>
      <c r="M49" s="192"/>
      <c r="N49" s="192"/>
      <c r="O49" s="192"/>
      <c r="P49" s="192"/>
      <c r="Q49" s="192"/>
      <c r="R49" s="192"/>
      <c r="S49" s="192"/>
      <c r="T49" s="192"/>
      <c r="U49" s="193"/>
      <c r="V49" s="208" t="s">
        <v>66</v>
      </c>
      <c r="W49" s="209"/>
      <c r="X49" s="209"/>
      <c r="Y49" s="209"/>
      <c r="Z49" s="209"/>
      <c r="AA49" s="209"/>
      <c r="AB49" s="209"/>
      <c r="AC49" s="209"/>
      <c r="AD49" s="210"/>
      <c r="AE49" s="191" t="s">
        <v>67</v>
      </c>
      <c r="AF49" s="192"/>
      <c r="AG49" s="192"/>
      <c r="AH49" s="193"/>
      <c r="AI49" s="208" t="s">
        <v>68</v>
      </c>
      <c r="AJ49" s="209"/>
      <c r="AK49" s="209"/>
      <c r="AL49" s="209"/>
      <c r="AM49" s="209"/>
      <c r="AN49" s="209"/>
      <c r="AO49" s="209"/>
      <c r="AP49" s="209"/>
      <c r="AQ49" s="209"/>
      <c r="AR49" s="211"/>
      <c r="AS49" s="76"/>
    </row>
    <row r="50" spans="1:45" ht="24.95" customHeight="1" thickBot="1">
      <c r="A50" s="2"/>
      <c r="B50" s="183"/>
      <c r="C50" s="184"/>
      <c r="D50" s="184"/>
      <c r="E50" s="184"/>
      <c r="F50" s="184"/>
      <c r="G50" s="184"/>
      <c r="H50" s="184"/>
      <c r="I50" s="184"/>
      <c r="J50" s="184"/>
      <c r="K50" s="198" t="s">
        <v>69</v>
      </c>
      <c r="L50" s="199"/>
      <c r="M50" s="199"/>
      <c r="N50" s="199"/>
      <c r="O50" s="199"/>
      <c r="P50" s="199"/>
      <c r="Q50" s="199"/>
      <c r="R50" s="199"/>
      <c r="S50" s="199"/>
      <c r="T50" s="199"/>
      <c r="U50" s="200"/>
      <c r="V50" s="212" t="s">
        <v>70</v>
      </c>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3"/>
      <c r="AS50" s="76"/>
    </row>
    <row r="51" spans="1:45"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75"/>
    </row>
  </sheetData>
  <mergeCells count="70">
    <mergeCell ref="AN8:AO8"/>
    <mergeCell ref="A3:AC3"/>
    <mergeCell ref="AD3:AE3"/>
    <mergeCell ref="AF3:AR3"/>
    <mergeCell ref="A4:AR4"/>
    <mergeCell ref="C7:U7"/>
    <mergeCell ref="V7:AR7"/>
    <mergeCell ref="C8:U8"/>
    <mergeCell ref="Z8:AA8"/>
    <mergeCell ref="AC8:AD8"/>
    <mergeCell ref="AF8:AH8"/>
    <mergeCell ref="AK8:AL8"/>
    <mergeCell ref="AB9:AL9"/>
    <mergeCell ref="B10:B12"/>
    <mergeCell ref="C10:U10"/>
    <mergeCell ref="AB10:AL10"/>
    <mergeCell ref="C11:U11"/>
    <mergeCell ref="AB11:AL11"/>
    <mergeCell ref="C12:U12"/>
    <mergeCell ref="AB12:AL12"/>
    <mergeCell ref="B13:AR13"/>
    <mergeCell ref="B14:B15"/>
    <mergeCell ref="AB14:AL15"/>
    <mergeCell ref="AM14:AR15"/>
    <mergeCell ref="C15:U15"/>
    <mergeCell ref="C26:U26"/>
    <mergeCell ref="AB26:AL26"/>
    <mergeCell ref="C18:U18"/>
    <mergeCell ref="AB18:AL18"/>
    <mergeCell ref="B19:B22"/>
    <mergeCell ref="C19:U22"/>
    <mergeCell ref="V19:AR22"/>
    <mergeCell ref="C23:U23"/>
    <mergeCell ref="AB23:AL23"/>
    <mergeCell ref="AM23:AR23"/>
    <mergeCell ref="B16:B18"/>
    <mergeCell ref="C16:U16"/>
    <mergeCell ref="AB16:AL16"/>
    <mergeCell ref="C17:U17"/>
    <mergeCell ref="AB17:AL17"/>
    <mergeCell ref="B24:B25"/>
    <mergeCell ref="C24:U24"/>
    <mergeCell ref="AB24:AL25"/>
    <mergeCell ref="AM24:AR25"/>
    <mergeCell ref="C25:U25"/>
    <mergeCell ref="K43:L43"/>
    <mergeCell ref="N43:O43"/>
    <mergeCell ref="Q43:R43"/>
    <mergeCell ref="AA43:AM43"/>
    <mergeCell ref="C27:U27"/>
    <mergeCell ref="AB27:AL27"/>
    <mergeCell ref="B29:AR29"/>
    <mergeCell ref="B30:AR30"/>
    <mergeCell ref="B31:AR31"/>
    <mergeCell ref="B32:AR32"/>
    <mergeCell ref="B33:AR33"/>
    <mergeCell ref="B34:AR34"/>
    <mergeCell ref="B36:AR36"/>
    <mergeCell ref="B37:AR37"/>
    <mergeCell ref="B38:AR38"/>
    <mergeCell ref="AA45:AM45"/>
    <mergeCell ref="B48:J50"/>
    <mergeCell ref="K48:U48"/>
    <mergeCell ref="V48:AR48"/>
    <mergeCell ref="K49:U49"/>
    <mergeCell ref="V49:AD49"/>
    <mergeCell ref="AE49:AH49"/>
    <mergeCell ref="AI49:AR49"/>
    <mergeCell ref="K50:U50"/>
    <mergeCell ref="V50:AR50"/>
  </mergeCells>
  <phoneticPr fontId="3"/>
  <conditionalFormatting sqref="AB24">
    <cfRule type="containsErrors" dxfId="9" priority="5" stopIfTrue="1">
      <formula>ISERROR(AB24)</formula>
    </cfRule>
    <cfRule type="cellIs" dxfId="8" priority="6" stopIfTrue="1" operator="equal">
      <formula>0</formula>
    </cfRule>
  </conditionalFormatting>
  <conditionalFormatting sqref="AB23">
    <cfRule type="containsBlanks" dxfId="7" priority="4" stopIfTrue="1">
      <formula>LEN(TRIM(AB23))=0</formula>
    </cfRule>
  </conditionalFormatting>
  <conditionalFormatting sqref="AB10 AB16">
    <cfRule type="cellIs" dxfId="6" priority="2" stopIfTrue="1" operator="equal">
      <formula>0</formula>
    </cfRule>
    <cfRule type="cellIs" priority="3" stopIfTrue="1" operator="equal">
      <formula>0</formula>
    </cfRule>
  </conditionalFormatting>
  <conditionalFormatting sqref="AB27">
    <cfRule type="containsErrors" dxfId="5" priority="1" stopIfTrue="1">
      <formula>ISERROR(AB27)</formula>
    </cfRule>
  </conditionalFormatting>
  <dataValidations count="1">
    <dataValidation imeMode="off" allowBlank="1" showInputMessage="1" showErrorMessage="1" sqref="AE8 Y8:Z8 AC8 AI8:AK8 AM8:AN8"/>
  </dataValidations>
  <hyperlinks>
    <hyperlink ref="V50" r:id="rId1"/>
  </hyperlinks>
  <printOptions horizontalCentered="1"/>
  <pageMargins left="0.39370078740157483" right="0.39370078740157483" top="0.59055118110236227" bottom="0.59055118110236227" header="0.31496062992125984" footer="0.35433070866141736"/>
  <pageSetup paperSize="9" scale="8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locked="0" defaultSize="0" autoFill="0" autoLine="0" autoPict="0">
                <anchor moveWithCells="1">
                  <from>
                    <xdr:col>30</xdr:col>
                    <xdr:colOff>133350</xdr:colOff>
                    <xdr:row>6</xdr:row>
                    <xdr:rowOff>38100</xdr:rowOff>
                  </from>
                  <to>
                    <xdr:col>32</xdr:col>
                    <xdr:colOff>19050</xdr:colOff>
                    <xdr:row>6</xdr:row>
                    <xdr:rowOff>219075</xdr:rowOff>
                  </to>
                </anchor>
              </controlPr>
            </control>
          </mc:Choice>
        </mc:AlternateContent>
        <mc:AlternateContent xmlns:mc="http://schemas.openxmlformats.org/markup-compatibility/2006">
          <mc:Choice Requires="x14">
            <control shapeId="9218" r:id="rId6" name="Check Box 2">
              <controlPr locked="0" defaultSize="0" autoFill="0" autoLine="0" autoPict="0">
                <anchor moveWithCells="1">
                  <from>
                    <xdr:col>33</xdr:col>
                    <xdr:colOff>57150</xdr:colOff>
                    <xdr:row>6</xdr:row>
                    <xdr:rowOff>38100</xdr:rowOff>
                  </from>
                  <to>
                    <xdr:col>34</xdr:col>
                    <xdr:colOff>123825</xdr:colOff>
                    <xdr:row>6</xdr:row>
                    <xdr:rowOff>228600</xdr:rowOff>
                  </to>
                </anchor>
              </controlPr>
            </control>
          </mc:Choice>
        </mc:AlternateContent>
        <mc:AlternateContent xmlns:mc="http://schemas.openxmlformats.org/markup-compatibility/2006">
          <mc:Choice Requires="x14">
            <control shapeId="9219" r:id="rId7" name="Check Box 3">
              <controlPr locked="0" defaultSize="0" autoFill="0" autoLine="0" autoPict="0">
                <anchor moveWithCells="1">
                  <from>
                    <xdr:col>36</xdr:col>
                    <xdr:colOff>9525</xdr:colOff>
                    <xdr:row>6</xdr:row>
                    <xdr:rowOff>28575</xdr:rowOff>
                  </from>
                  <to>
                    <xdr:col>37</xdr:col>
                    <xdr:colOff>76200</xdr:colOff>
                    <xdr:row>6</xdr:row>
                    <xdr:rowOff>209550</xdr:rowOff>
                  </to>
                </anchor>
              </controlPr>
            </control>
          </mc:Choice>
        </mc:AlternateContent>
        <mc:AlternateContent xmlns:mc="http://schemas.openxmlformats.org/markup-compatibility/2006">
          <mc:Choice Requires="x14">
            <control shapeId="9220" r:id="rId8" name="Check Box 4">
              <controlPr locked="0" defaultSize="0" autoFill="0" autoLine="0" autoPict="0">
                <anchor moveWithCells="1">
                  <from>
                    <xdr:col>38</xdr:col>
                    <xdr:colOff>133350</xdr:colOff>
                    <xdr:row>6</xdr:row>
                    <xdr:rowOff>28575</xdr:rowOff>
                  </from>
                  <to>
                    <xdr:col>40</xdr:col>
                    <xdr:colOff>19050</xdr:colOff>
                    <xdr:row>6</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H51"/>
  <sheetViews>
    <sheetView showGridLines="0" topLeftCell="A13" zoomScaleNormal="100" zoomScaleSheetLayoutView="100" workbookViewId="0">
      <selection activeCell="E14" sqref="E14"/>
    </sheetView>
  </sheetViews>
  <sheetFormatPr defaultColWidth="2.375" defaultRowHeight="21.95" customHeight="1"/>
  <cols>
    <col min="1" max="1" width="2.375" style="7"/>
    <col min="2" max="2" width="3.125" style="7" customWidth="1"/>
    <col min="3" max="4" width="2.375" style="7"/>
    <col min="5" max="6" width="3.625" style="7" customWidth="1"/>
    <col min="7" max="7" width="2.375" style="7"/>
    <col min="8" max="8" width="3.625" style="7" customWidth="1"/>
    <col min="9" max="9" width="2.375" style="7"/>
    <col min="10" max="10" width="3.625" style="7" customWidth="1"/>
    <col min="11" max="39" width="2.375" style="7"/>
    <col min="40" max="40" width="2.375" style="7" customWidth="1"/>
    <col min="41" max="44" width="2.375" style="7"/>
    <col min="45" max="45" width="2.375" style="7" customWidth="1"/>
    <col min="46" max="46" width="2.375" style="7"/>
    <col min="47" max="47" width="2.375" style="7" customWidth="1"/>
    <col min="48" max="16384" width="2.375" style="7"/>
  </cols>
  <sheetData>
    <row r="1" spans="1:60" ht="35.1" customHeight="1" thickBot="1">
      <c r="A1" s="1"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3"/>
      <c r="AO1" s="3"/>
      <c r="AP1" s="3"/>
      <c r="AQ1" s="3"/>
      <c r="AR1" s="3"/>
      <c r="AS1" s="4" t="s">
        <v>4</v>
      </c>
      <c r="AT1" s="5"/>
      <c r="AU1" s="6"/>
      <c r="AV1" s="5"/>
    </row>
    <row r="2" spans="1:60" ht="9.9499999999999993"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U2" s="86"/>
      <c r="AV2" s="87"/>
      <c r="AW2" s="87"/>
      <c r="AX2" s="87"/>
      <c r="AY2" s="87"/>
      <c r="AZ2" s="87"/>
      <c r="BA2" s="87"/>
      <c r="BB2" s="87"/>
      <c r="BC2" s="87"/>
      <c r="BD2" s="87"/>
      <c r="BE2" s="87"/>
      <c r="BF2" s="87"/>
      <c r="BG2" s="87"/>
      <c r="BH2" s="88"/>
    </row>
    <row r="3" spans="1:60" ht="23.1" customHeight="1">
      <c r="A3" s="112" t="s">
        <v>5</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229"/>
      <c r="AE3" s="229"/>
      <c r="AF3" s="114" t="s">
        <v>6</v>
      </c>
      <c r="AG3" s="114"/>
      <c r="AH3" s="114"/>
      <c r="AI3" s="114"/>
      <c r="AJ3" s="114"/>
      <c r="AK3" s="114"/>
      <c r="AL3" s="114"/>
      <c r="AM3" s="114"/>
      <c r="AN3" s="114"/>
      <c r="AO3" s="114"/>
      <c r="AP3" s="114"/>
      <c r="AQ3" s="114"/>
      <c r="AR3" s="114"/>
      <c r="AS3" s="8"/>
      <c r="AU3" s="89"/>
      <c r="AV3" s="90" t="s">
        <v>7</v>
      </c>
      <c r="AW3" s="91"/>
      <c r="AX3" s="91"/>
      <c r="AY3" s="91"/>
      <c r="AZ3" s="91"/>
      <c r="BA3" s="3"/>
      <c r="BB3" s="3"/>
      <c r="BC3" s="3"/>
      <c r="BD3" s="3"/>
      <c r="BE3" s="3"/>
      <c r="BF3" s="3"/>
      <c r="BG3" s="3"/>
      <c r="BH3" s="92"/>
    </row>
    <row r="4" spans="1:60" ht="9.9499999999999993"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9"/>
      <c r="AU4" s="93"/>
      <c r="AV4" s="94"/>
      <c r="AW4" s="94"/>
      <c r="AX4" s="94"/>
      <c r="AY4" s="94"/>
      <c r="AZ4" s="94"/>
      <c r="BA4" s="94"/>
      <c r="BB4" s="94"/>
      <c r="BC4" s="94"/>
      <c r="BD4" s="94"/>
      <c r="BE4" s="94"/>
      <c r="BF4" s="94"/>
      <c r="BG4" s="94"/>
      <c r="BH4" s="95"/>
    </row>
    <row r="5" spans="1:60" ht="23.1" customHeight="1">
      <c r="A5" s="10" t="s">
        <v>89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U5" s="93"/>
      <c r="AV5" s="11"/>
      <c r="AW5" s="94" t="s">
        <v>8</v>
      </c>
      <c r="AX5" s="94"/>
      <c r="AY5" s="94"/>
      <c r="AZ5" s="94"/>
      <c r="BA5" s="94"/>
      <c r="BB5" s="94"/>
      <c r="BC5" s="94"/>
      <c r="BD5" s="94"/>
      <c r="BE5" s="94"/>
      <c r="BF5" s="94"/>
      <c r="BG5" s="94"/>
      <c r="BH5" s="95"/>
    </row>
    <row r="6" spans="1:60" ht="20.100000000000001" customHeight="1">
      <c r="A6" s="2"/>
      <c r="B6" s="2"/>
      <c r="C6" s="12"/>
      <c r="D6" s="12"/>
      <c r="E6" s="12"/>
      <c r="F6" s="1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U6" s="93"/>
      <c r="AV6" s="94"/>
      <c r="AW6" s="94"/>
      <c r="AX6" s="94"/>
      <c r="AY6" s="94"/>
      <c r="AZ6" s="94"/>
      <c r="BA6" s="94"/>
      <c r="BB6" s="94"/>
      <c r="BC6" s="94"/>
      <c r="BD6" s="94"/>
      <c r="BE6" s="94"/>
      <c r="BF6" s="94"/>
      <c r="BG6" s="94"/>
      <c r="BH6" s="95"/>
    </row>
    <row r="7" spans="1:60" ht="24.95" customHeight="1">
      <c r="A7" s="2"/>
      <c r="B7" s="13" t="s">
        <v>9</v>
      </c>
      <c r="C7" s="116" t="s">
        <v>10</v>
      </c>
      <c r="D7" s="117"/>
      <c r="E7" s="117"/>
      <c r="F7" s="117"/>
      <c r="G7" s="117"/>
      <c r="H7" s="117"/>
      <c r="I7" s="117"/>
      <c r="J7" s="117"/>
      <c r="K7" s="117"/>
      <c r="L7" s="117"/>
      <c r="M7" s="117"/>
      <c r="N7" s="117"/>
      <c r="O7" s="117"/>
      <c r="P7" s="117"/>
      <c r="Q7" s="117"/>
      <c r="R7" s="117"/>
      <c r="S7" s="117"/>
      <c r="T7" s="117"/>
      <c r="U7" s="118"/>
      <c r="V7" s="119" t="s">
        <v>11</v>
      </c>
      <c r="W7" s="120"/>
      <c r="X7" s="120"/>
      <c r="Y7" s="120"/>
      <c r="Z7" s="120"/>
      <c r="AA7" s="120"/>
      <c r="AB7" s="120"/>
      <c r="AC7" s="120"/>
      <c r="AD7" s="120"/>
      <c r="AE7" s="120"/>
      <c r="AF7" s="120"/>
      <c r="AG7" s="120"/>
      <c r="AH7" s="120"/>
      <c r="AI7" s="120"/>
      <c r="AJ7" s="120"/>
      <c r="AK7" s="120"/>
      <c r="AL7" s="120"/>
      <c r="AM7" s="120"/>
      <c r="AN7" s="120"/>
      <c r="AO7" s="120"/>
      <c r="AP7" s="120"/>
      <c r="AQ7" s="120"/>
      <c r="AR7" s="121"/>
      <c r="AS7" s="14"/>
      <c r="AT7" s="15"/>
      <c r="AU7" s="93"/>
      <c r="AV7" s="100"/>
      <c r="AW7" s="94" t="s">
        <v>12</v>
      </c>
      <c r="AX7" s="94"/>
      <c r="AY7" s="94"/>
      <c r="AZ7" s="94"/>
      <c r="BA7" s="94"/>
      <c r="BB7" s="94"/>
      <c r="BC7" s="94"/>
      <c r="BD7" s="94"/>
      <c r="BE7" s="94"/>
      <c r="BF7" s="94"/>
      <c r="BG7" s="94"/>
      <c r="BH7" s="95"/>
    </row>
    <row r="8" spans="1:60" ht="24.95" customHeight="1" thickBot="1">
      <c r="A8" s="2"/>
      <c r="B8" s="13" t="s">
        <v>13</v>
      </c>
      <c r="C8" s="116" t="s">
        <v>14</v>
      </c>
      <c r="D8" s="117"/>
      <c r="E8" s="117"/>
      <c r="F8" s="117"/>
      <c r="G8" s="117"/>
      <c r="H8" s="117"/>
      <c r="I8" s="117"/>
      <c r="J8" s="117"/>
      <c r="K8" s="117"/>
      <c r="L8" s="117"/>
      <c r="M8" s="117"/>
      <c r="N8" s="117"/>
      <c r="O8" s="117"/>
      <c r="P8" s="117"/>
      <c r="Q8" s="117"/>
      <c r="R8" s="117"/>
      <c r="S8" s="117"/>
      <c r="T8" s="117"/>
      <c r="U8" s="118"/>
      <c r="V8" s="16"/>
      <c r="W8" s="17"/>
      <c r="X8" s="18" t="s">
        <v>15</v>
      </c>
      <c r="Y8" s="19"/>
      <c r="Z8" s="228"/>
      <c r="AA8" s="228"/>
      <c r="AB8" s="19" t="s">
        <v>16</v>
      </c>
      <c r="AC8" s="228">
        <v>4</v>
      </c>
      <c r="AD8" s="228"/>
      <c r="AE8" s="19" t="s">
        <v>17</v>
      </c>
      <c r="AF8" s="123" t="s">
        <v>18</v>
      </c>
      <c r="AG8" s="123"/>
      <c r="AH8" s="123"/>
      <c r="AI8" s="19" t="s">
        <v>19</v>
      </c>
      <c r="AJ8" s="19"/>
      <c r="AK8" s="228">
        <v>28</v>
      </c>
      <c r="AL8" s="228"/>
      <c r="AM8" s="19" t="s">
        <v>16</v>
      </c>
      <c r="AN8" s="228">
        <v>3</v>
      </c>
      <c r="AO8" s="228"/>
      <c r="AP8" s="20" t="s">
        <v>17</v>
      </c>
      <c r="AQ8" s="21"/>
      <c r="AR8" s="22"/>
      <c r="AS8" s="23"/>
      <c r="AU8" s="96"/>
      <c r="AV8" s="97"/>
      <c r="AW8" s="98"/>
      <c r="AX8" s="98"/>
      <c r="AY8" s="98"/>
      <c r="AZ8" s="98"/>
      <c r="BA8" s="98"/>
      <c r="BB8" s="98"/>
      <c r="BC8" s="98"/>
      <c r="BD8" s="98"/>
      <c r="BE8" s="98"/>
      <c r="BF8" s="98"/>
      <c r="BG8" s="98"/>
      <c r="BH8" s="99"/>
    </row>
    <row r="9" spans="1:60" ht="24.95" customHeight="1">
      <c r="A9" s="2"/>
      <c r="B9" s="24" t="s">
        <v>20</v>
      </c>
      <c r="C9" s="25" t="s">
        <v>15</v>
      </c>
      <c r="D9" s="26"/>
      <c r="E9" s="101"/>
      <c r="F9" s="26" t="s">
        <v>21</v>
      </c>
      <c r="G9" s="26"/>
      <c r="H9" s="26"/>
      <c r="I9" s="26"/>
      <c r="J9" s="26"/>
      <c r="K9" s="26"/>
      <c r="L9" s="26"/>
      <c r="M9" s="26"/>
      <c r="N9" s="26"/>
      <c r="O9" s="26"/>
      <c r="P9" s="26"/>
      <c r="Q9" s="26"/>
      <c r="R9" s="26"/>
      <c r="S9" s="26"/>
      <c r="T9" s="26"/>
      <c r="U9" s="26"/>
      <c r="V9" s="27"/>
      <c r="W9" s="28"/>
      <c r="X9" s="28"/>
      <c r="Y9" s="28"/>
      <c r="Z9" s="28"/>
      <c r="AA9" s="28"/>
      <c r="AB9" s="173"/>
      <c r="AC9" s="173"/>
      <c r="AD9" s="173"/>
      <c r="AE9" s="173"/>
      <c r="AF9" s="173"/>
      <c r="AG9" s="173"/>
      <c r="AH9" s="173"/>
      <c r="AI9" s="173"/>
      <c r="AJ9" s="173"/>
      <c r="AK9" s="173"/>
      <c r="AL9" s="173"/>
      <c r="AM9" s="28" t="s">
        <v>0</v>
      </c>
      <c r="AN9" s="29"/>
      <c r="AO9" s="29"/>
      <c r="AP9" s="29"/>
      <c r="AQ9" s="29"/>
      <c r="AR9" s="30"/>
      <c r="AS9" s="31"/>
    </row>
    <row r="10" spans="1:60" ht="24.95" customHeight="1">
      <c r="A10" s="2"/>
      <c r="B10" s="125" t="s">
        <v>22</v>
      </c>
      <c r="C10" s="116" t="s">
        <v>23</v>
      </c>
      <c r="D10" s="117"/>
      <c r="E10" s="117"/>
      <c r="F10" s="117"/>
      <c r="G10" s="117"/>
      <c r="H10" s="117"/>
      <c r="I10" s="117"/>
      <c r="J10" s="117"/>
      <c r="K10" s="117"/>
      <c r="L10" s="117"/>
      <c r="M10" s="117"/>
      <c r="N10" s="117"/>
      <c r="O10" s="117"/>
      <c r="P10" s="117"/>
      <c r="Q10" s="117"/>
      <c r="R10" s="117"/>
      <c r="S10" s="117"/>
      <c r="T10" s="117"/>
      <c r="U10" s="118"/>
      <c r="V10" s="27"/>
      <c r="W10" s="28"/>
      <c r="X10" s="28"/>
      <c r="Y10" s="28"/>
      <c r="Z10" s="28"/>
      <c r="AA10" s="28"/>
      <c r="AB10" s="174">
        <f>IF(AB11-AB12&gt;=AB9,AB11-AB12,"③＜④となる必要があります。")</f>
        <v>0</v>
      </c>
      <c r="AC10" s="174"/>
      <c r="AD10" s="174"/>
      <c r="AE10" s="174"/>
      <c r="AF10" s="174"/>
      <c r="AG10" s="174"/>
      <c r="AH10" s="174"/>
      <c r="AI10" s="174"/>
      <c r="AJ10" s="174"/>
      <c r="AK10" s="174"/>
      <c r="AL10" s="174"/>
      <c r="AM10" s="28" t="s">
        <v>0</v>
      </c>
      <c r="AN10" s="29"/>
      <c r="AO10" s="29"/>
      <c r="AP10" s="29"/>
      <c r="AQ10" s="29"/>
      <c r="AR10" s="30"/>
      <c r="AS10" s="31"/>
    </row>
    <row r="11" spans="1:60" ht="24.95" customHeight="1">
      <c r="A11" s="2"/>
      <c r="B11" s="126"/>
      <c r="C11" s="128" t="s">
        <v>24</v>
      </c>
      <c r="D11" s="128"/>
      <c r="E11" s="128"/>
      <c r="F11" s="128"/>
      <c r="G11" s="128"/>
      <c r="H11" s="128"/>
      <c r="I11" s="128"/>
      <c r="J11" s="128"/>
      <c r="K11" s="128"/>
      <c r="L11" s="128"/>
      <c r="M11" s="128"/>
      <c r="N11" s="128"/>
      <c r="O11" s="128"/>
      <c r="P11" s="128"/>
      <c r="Q11" s="128"/>
      <c r="R11" s="128"/>
      <c r="S11" s="128"/>
      <c r="T11" s="128"/>
      <c r="U11" s="128"/>
      <c r="V11" s="32"/>
      <c r="W11" s="33"/>
      <c r="X11" s="33"/>
      <c r="Y11" s="33"/>
      <c r="Z11" s="28"/>
      <c r="AA11" s="28"/>
      <c r="AB11" s="173"/>
      <c r="AC11" s="173"/>
      <c r="AD11" s="173"/>
      <c r="AE11" s="173"/>
      <c r="AF11" s="173"/>
      <c r="AG11" s="173"/>
      <c r="AH11" s="173"/>
      <c r="AI11" s="173"/>
      <c r="AJ11" s="173"/>
      <c r="AK11" s="173"/>
      <c r="AL11" s="173"/>
      <c r="AM11" s="28" t="s">
        <v>0</v>
      </c>
      <c r="AN11" s="29"/>
      <c r="AO11" s="29"/>
      <c r="AP11" s="29"/>
      <c r="AQ11" s="29"/>
      <c r="AR11" s="30"/>
      <c r="AS11" s="31"/>
    </row>
    <row r="12" spans="1:60" ht="24.95" customHeight="1" thickBot="1">
      <c r="A12" s="2"/>
      <c r="B12" s="126"/>
      <c r="C12" s="129" t="s">
        <v>25</v>
      </c>
      <c r="D12" s="129"/>
      <c r="E12" s="129"/>
      <c r="F12" s="129"/>
      <c r="G12" s="129"/>
      <c r="H12" s="129"/>
      <c r="I12" s="129"/>
      <c r="J12" s="129"/>
      <c r="K12" s="129"/>
      <c r="L12" s="129"/>
      <c r="M12" s="129"/>
      <c r="N12" s="129"/>
      <c r="O12" s="129"/>
      <c r="P12" s="129"/>
      <c r="Q12" s="129"/>
      <c r="R12" s="129"/>
      <c r="S12" s="129"/>
      <c r="T12" s="129"/>
      <c r="U12" s="129"/>
      <c r="V12" s="34"/>
      <c r="W12" s="31"/>
      <c r="X12" s="31"/>
      <c r="Y12" s="31"/>
      <c r="Z12" s="35"/>
      <c r="AA12" s="17"/>
      <c r="AB12" s="244"/>
      <c r="AC12" s="244"/>
      <c r="AD12" s="244"/>
      <c r="AE12" s="244"/>
      <c r="AF12" s="244"/>
      <c r="AG12" s="244"/>
      <c r="AH12" s="244"/>
      <c r="AI12" s="244"/>
      <c r="AJ12" s="244"/>
      <c r="AK12" s="244"/>
      <c r="AL12" s="244"/>
      <c r="AM12" s="17" t="s">
        <v>0</v>
      </c>
      <c r="AN12" s="36"/>
      <c r="AO12" s="36"/>
      <c r="AP12" s="36"/>
      <c r="AQ12" s="36"/>
      <c r="AR12" s="37"/>
      <c r="AS12" s="31"/>
    </row>
    <row r="13" spans="1:60" ht="24.95" customHeight="1">
      <c r="A13" s="2"/>
      <c r="B13" s="131" t="s">
        <v>26</v>
      </c>
      <c r="C13" s="132"/>
      <c r="D13" s="132"/>
      <c r="E13" s="132"/>
      <c r="F13" s="132"/>
      <c r="G13" s="132"/>
      <c r="H13" s="132"/>
      <c r="I13" s="132"/>
      <c r="J13" s="132"/>
      <c r="K13" s="132"/>
      <c r="L13" s="132"/>
      <c r="M13" s="132"/>
      <c r="N13" s="132"/>
      <c r="O13" s="132"/>
      <c r="P13" s="132"/>
      <c r="Q13" s="132"/>
      <c r="R13" s="132"/>
      <c r="S13" s="132"/>
      <c r="T13" s="132"/>
      <c r="U13" s="132"/>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4"/>
      <c r="AS13" s="38"/>
    </row>
    <row r="14" spans="1:60" ht="24.95" customHeight="1">
      <c r="A14" s="2"/>
      <c r="B14" s="135" t="s">
        <v>27</v>
      </c>
      <c r="C14" s="39" t="s">
        <v>15</v>
      </c>
      <c r="D14" s="36"/>
      <c r="E14" s="102"/>
      <c r="F14" s="36" t="s">
        <v>21</v>
      </c>
      <c r="G14" s="36"/>
      <c r="H14" s="36"/>
      <c r="I14" s="36"/>
      <c r="J14" s="36"/>
      <c r="K14" s="36"/>
      <c r="L14" s="36"/>
      <c r="M14" s="36"/>
      <c r="N14" s="36"/>
      <c r="O14" s="36"/>
      <c r="P14" s="36"/>
      <c r="Q14" s="36"/>
      <c r="R14" s="36"/>
      <c r="S14" s="36"/>
      <c r="T14" s="36"/>
      <c r="U14" s="37"/>
      <c r="V14" s="16"/>
      <c r="W14" s="17"/>
      <c r="X14" s="17"/>
      <c r="Y14" s="17"/>
      <c r="Z14" s="17"/>
      <c r="AA14" s="17"/>
      <c r="AB14" s="241">
        <v>2230518</v>
      </c>
      <c r="AC14" s="241"/>
      <c r="AD14" s="241"/>
      <c r="AE14" s="241"/>
      <c r="AF14" s="241"/>
      <c r="AG14" s="241"/>
      <c r="AH14" s="241"/>
      <c r="AI14" s="241"/>
      <c r="AJ14" s="241"/>
      <c r="AK14" s="241"/>
      <c r="AL14" s="241"/>
      <c r="AM14" s="139" t="s">
        <v>0</v>
      </c>
      <c r="AN14" s="139"/>
      <c r="AO14" s="139"/>
      <c r="AP14" s="139"/>
      <c r="AQ14" s="139"/>
      <c r="AR14" s="140"/>
      <c r="AS14" s="40"/>
    </row>
    <row r="15" spans="1:60" ht="24.95" customHeight="1">
      <c r="A15" s="2"/>
      <c r="B15" s="136"/>
      <c r="C15" s="143" t="s">
        <v>28</v>
      </c>
      <c r="D15" s="144"/>
      <c r="E15" s="144"/>
      <c r="F15" s="144"/>
      <c r="G15" s="144"/>
      <c r="H15" s="144"/>
      <c r="I15" s="144"/>
      <c r="J15" s="144"/>
      <c r="K15" s="144"/>
      <c r="L15" s="144"/>
      <c r="M15" s="144"/>
      <c r="N15" s="144"/>
      <c r="O15" s="144"/>
      <c r="P15" s="144"/>
      <c r="Q15" s="144"/>
      <c r="R15" s="144"/>
      <c r="S15" s="144"/>
      <c r="T15" s="144"/>
      <c r="U15" s="145"/>
      <c r="V15" s="41"/>
      <c r="W15" s="42"/>
      <c r="X15" s="42"/>
      <c r="Y15" s="42"/>
      <c r="Z15" s="42"/>
      <c r="AA15" s="42"/>
      <c r="AB15" s="242"/>
      <c r="AC15" s="242"/>
      <c r="AD15" s="242"/>
      <c r="AE15" s="242"/>
      <c r="AF15" s="242"/>
      <c r="AG15" s="242"/>
      <c r="AH15" s="242"/>
      <c r="AI15" s="242"/>
      <c r="AJ15" s="242"/>
      <c r="AK15" s="242"/>
      <c r="AL15" s="242"/>
      <c r="AM15" s="141"/>
      <c r="AN15" s="141"/>
      <c r="AO15" s="141"/>
      <c r="AP15" s="141"/>
      <c r="AQ15" s="141"/>
      <c r="AR15" s="142"/>
      <c r="AS15" s="40"/>
    </row>
    <row r="16" spans="1:60" ht="24.95" customHeight="1">
      <c r="A16" s="2"/>
      <c r="B16" s="135" t="s">
        <v>29</v>
      </c>
      <c r="C16" s="143" t="s">
        <v>30</v>
      </c>
      <c r="D16" s="144"/>
      <c r="E16" s="144"/>
      <c r="F16" s="144"/>
      <c r="G16" s="144"/>
      <c r="H16" s="144"/>
      <c r="I16" s="144"/>
      <c r="J16" s="144"/>
      <c r="K16" s="144"/>
      <c r="L16" s="144"/>
      <c r="M16" s="144"/>
      <c r="N16" s="144"/>
      <c r="O16" s="144"/>
      <c r="P16" s="144"/>
      <c r="Q16" s="144"/>
      <c r="R16" s="144"/>
      <c r="S16" s="144"/>
      <c r="T16" s="144"/>
      <c r="U16" s="144"/>
      <c r="V16" s="27"/>
      <c r="W16" s="28"/>
      <c r="X16" s="28"/>
      <c r="Y16" s="28"/>
      <c r="Z16" s="28"/>
      <c r="AA16" s="28"/>
      <c r="AB16" s="214">
        <f>IF(AB17-AB18&gt;=AB14,AB17-AB18,"⑤＜⑥となる必要があります。")</f>
        <v>2731435</v>
      </c>
      <c r="AC16" s="214"/>
      <c r="AD16" s="214"/>
      <c r="AE16" s="214"/>
      <c r="AF16" s="214"/>
      <c r="AG16" s="214"/>
      <c r="AH16" s="214"/>
      <c r="AI16" s="214"/>
      <c r="AJ16" s="214"/>
      <c r="AK16" s="214"/>
      <c r="AL16" s="214"/>
      <c r="AM16" s="28" t="s">
        <v>0</v>
      </c>
      <c r="AN16" s="29"/>
      <c r="AO16" s="29"/>
      <c r="AP16" s="29"/>
      <c r="AQ16" s="29"/>
      <c r="AR16" s="43"/>
      <c r="AS16" s="31"/>
    </row>
    <row r="17" spans="1:45" ht="24.95" customHeight="1">
      <c r="A17" s="2"/>
      <c r="B17" s="146"/>
      <c r="C17" s="116" t="s">
        <v>31</v>
      </c>
      <c r="D17" s="117"/>
      <c r="E17" s="117"/>
      <c r="F17" s="117"/>
      <c r="G17" s="117"/>
      <c r="H17" s="117"/>
      <c r="I17" s="117"/>
      <c r="J17" s="117"/>
      <c r="K17" s="117"/>
      <c r="L17" s="117"/>
      <c r="M17" s="117"/>
      <c r="N17" s="117"/>
      <c r="O17" s="117"/>
      <c r="P17" s="117"/>
      <c r="Q17" s="117"/>
      <c r="R17" s="117"/>
      <c r="S17" s="117"/>
      <c r="T17" s="117"/>
      <c r="U17" s="117"/>
      <c r="V17" s="32"/>
      <c r="W17" s="33"/>
      <c r="X17" s="33"/>
      <c r="Y17" s="33"/>
      <c r="Z17" s="42"/>
      <c r="AA17" s="28"/>
      <c r="AB17" s="243">
        <v>36701185</v>
      </c>
      <c r="AC17" s="243"/>
      <c r="AD17" s="243"/>
      <c r="AE17" s="243"/>
      <c r="AF17" s="243"/>
      <c r="AG17" s="243"/>
      <c r="AH17" s="243"/>
      <c r="AI17" s="243"/>
      <c r="AJ17" s="243"/>
      <c r="AK17" s="243"/>
      <c r="AL17" s="243"/>
      <c r="AM17" s="28" t="s">
        <v>0</v>
      </c>
      <c r="AN17" s="29"/>
      <c r="AO17" s="29"/>
      <c r="AP17" s="29"/>
      <c r="AQ17" s="29"/>
      <c r="AR17" s="43"/>
      <c r="AS17" s="31"/>
    </row>
    <row r="18" spans="1:45" ht="24.95" customHeight="1" thickBot="1">
      <c r="A18" s="2"/>
      <c r="B18" s="147"/>
      <c r="C18" s="149" t="s">
        <v>32</v>
      </c>
      <c r="D18" s="150"/>
      <c r="E18" s="150"/>
      <c r="F18" s="150"/>
      <c r="G18" s="150"/>
      <c r="H18" s="150"/>
      <c r="I18" s="150"/>
      <c r="J18" s="150"/>
      <c r="K18" s="150"/>
      <c r="L18" s="150"/>
      <c r="M18" s="150"/>
      <c r="N18" s="150"/>
      <c r="O18" s="150"/>
      <c r="P18" s="150"/>
      <c r="Q18" s="150"/>
      <c r="R18" s="150"/>
      <c r="S18" s="150"/>
      <c r="T18" s="150"/>
      <c r="U18" s="150"/>
      <c r="V18" s="44"/>
      <c r="W18" s="45"/>
      <c r="X18" s="45"/>
      <c r="Y18" s="45"/>
      <c r="Z18" s="46"/>
      <c r="AA18" s="47"/>
      <c r="AB18" s="234">
        <v>33969750</v>
      </c>
      <c r="AC18" s="234"/>
      <c r="AD18" s="234"/>
      <c r="AE18" s="234"/>
      <c r="AF18" s="234"/>
      <c r="AG18" s="234"/>
      <c r="AH18" s="234"/>
      <c r="AI18" s="234"/>
      <c r="AJ18" s="234"/>
      <c r="AK18" s="234"/>
      <c r="AL18" s="234"/>
      <c r="AM18" s="47" t="s">
        <v>0</v>
      </c>
      <c r="AN18" s="48"/>
      <c r="AO18" s="48"/>
      <c r="AP18" s="48"/>
      <c r="AQ18" s="48"/>
      <c r="AR18" s="49"/>
      <c r="AS18" s="50"/>
    </row>
    <row r="19" spans="1:45" ht="24.95" customHeight="1">
      <c r="A19" s="2"/>
      <c r="B19" s="126" t="s">
        <v>33</v>
      </c>
      <c r="C19" s="153" t="s">
        <v>34</v>
      </c>
      <c r="D19" s="154"/>
      <c r="E19" s="154"/>
      <c r="F19" s="154"/>
      <c r="G19" s="154"/>
      <c r="H19" s="154"/>
      <c r="I19" s="154"/>
      <c r="J19" s="154"/>
      <c r="K19" s="154"/>
      <c r="L19" s="154"/>
      <c r="M19" s="154"/>
      <c r="N19" s="154"/>
      <c r="O19" s="154"/>
      <c r="P19" s="154"/>
      <c r="Q19" s="154"/>
      <c r="R19" s="154"/>
      <c r="S19" s="154"/>
      <c r="T19" s="154"/>
      <c r="U19" s="154"/>
      <c r="V19" s="235" t="s">
        <v>35</v>
      </c>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7"/>
      <c r="AS19" s="51"/>
    </row>
    <row r="20" spans="1:45" ht="24.95" customHeight="1">
      <c r="A20" s="2"/>
      <c r="B20" s="126"/>
      <c r="C20" s="128"/>
      <c r="D20" s="128"/>
      <c r="E20" s="128"/>
      <c r="F20" s="128"/>
      <c r="G20" s="128"/>
      <c r="H20" s="128"/>
      <c r="I20" s="128"/>
      <c r="J20" s="128"/>
      <c r="K20" s="128"/>
      <c r="L20" s="128"/>
      <c r="M20" s="128"/>
      <c r="N20" s="128"/>
      <c r="O20" s="128"/>
      <c r="P20" s="128"/>
      <c r="Q20" s="128"/>
      <c r="R20" s="128"/>
      <c r="S20" s="128"/>
      <c r="T20" s="128"/>
      <c r="U20" s="128"/>
      <c r="V20" s="235"/>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7"/>
      <c r="AS20" s="51"/>
    </row>
    <row r="21" spans="1:45" ht="24.95" customHeight="1">
      <c r="A21" s="2"/>
      <c r="B21" s="126"/>
      <c r="C21" s="128"/>
      <c r="D21" s="128"/>
      <c r="E21" s="128"/>
      <c r="F21" s="128"/>
      <c r="G21" s="128"/>
      <c r="H21" s="128"/>
      <c r="I21" s="128"/>
      <c r="J21" s="128"/>
      <c r="K21" s="128"/>
      <c r="L21" s="128"/>
      <c r="M21" s="128"/>
      <c r="N21" s="128"/>
      <c r="O21" s="128"/>
      <c r="P21" s="128"/>
      <c r="Q21" s="128"/>
      <c r="R21" s="128"/>
      <c r="S21" s="128"/>
      <c r="T21" s="128"/>
      <c r="U21" s="128"/>
      <c r="V21" s="235"/>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7"/>
      <c r="AS21" s="51"/>
    </row>
    <row r="22" spans="1:45" ht="24.95" customHeight="1">
      <c r="A22" s="2"/>
      <c r="B22" s="152"/>
      <c r="C22" s="128"/>
      <c r="D22" s="128"/>
      <c r="E22" s="128"/>
      <c r="F22" s="128"/>
      <c r="G22" s="128"/>
      <c r="H22" s="128"/>
      <c r="I22" s="128"/>
      <c r="J22" s="128"/>
      <c r="K22" s="128"/>
      <c r="L22" s="128"/>
      <c r="M22" s="128"/>
      <c r="N22" s="128"/>
      <c r="O22" s="128"/>
      <c r="P22" s="128"/>
      <c r="Q22" s="128"/>
      <c r="R22" s="128"/>
      <c r="S22" s="128"/>
      <c r="T22" s="128"/>
      <c r="U22" s="128"/>
      <c r="V22" s="238"/>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40"/>
      <c r="AS22" s="51"/>
    </row>
    <row r="23" spans="1:45" ht="24.95" customHeight="1">
      <c r="A23" s="2"/>
      <c r="B23" s="52" t="s">
        <v>36</v>
      </c>
      <c r="C23" s="161" t="s">
        <v>37</v>
      </c>
      <c r="D23" s="128"/>
      <c r="E23" s="128"/>
      <c r="F23" s="128"/>
      <c r="G23" s="128"/>
      <c r="H23" s="128"/>
      <c r="I23" s="128"/>
      <c r="J23" s="128"/>
      <c r="K23" s="128"/>
      <c r="L23" s="128"/>
      <c r="M23" s="128"/>
      <c r="N23" s="128"/>
      <c r="O23" s="128"/>
      <c r="P23" s="128"/>
      <c r="Q23" s="128"/>
      <c r="R23" s="128"/>
      <c r="S23" s="128"/>
      <c r="T23" s="128"/>
      <c r="U23" s="128"/>
      <c r="V23" s="77"/>
      <c r="W23" s="78"/>
      <c r="X23" s="78"/>
      <c r="Y23" s="78"/>
      <c r="Z23" s="78"/>
      <c r="AA23" s="78"/>
      <c r="AB23" s="224">
        <v>153.9</v>
      </c>
      <c r="AC23" s="224"/>
      <c r="AD23" s="224"/>
      <c r="AE23" s="224"/>
      <c r="AF23" s="224"/>
      <c r="AG23" s="224"/>
      <c r="AH23" s="224"/>
      <c r="AI23" s="224"/>
      <c r="AJ23" s="224"/>
      <c r="AK23" s="224"/>
      <c r="AL23" s="224"/>
      <c r="AM23" s="230" t="s">
        <v>1</v>
      </c>
      <c r="AN23" s="230"/>
      <c r="AO23" s="230"/>
      <c r="AP23" s="230"/>
      <c r="AQ23" s="230"/>
      <c r="AR23" s="231"/>
      <c r="AS23" s="53"/>
    </row>
    <row r="24" spans="1:45" ht="24.95" customHeight="1">
      <c r="A24" s="2"/>
      <c r="B24" s="165" t="s">
        <v>38</v>
      </c>
      <c r="C24" s="166" t="s">
        <v>39</v>
      </c>
      <c r="D24" s="167"/>
      <c r="E24" s="167"/>
      <c r="F24" s="167"/>
      <c r="G24" s="167"/>
      <c r="H24" s="167"/>
      <c r="I24" s="167"/>
      <c r="J24" s="167"/>
      <c r="K24" s="167"/>
      <c r="L24" s="167"/>
      <c r="M24" s="167"/>
      <c r="N24" s="167"/>
      <c r="O24" s="167"/>
      <c r="P24" s="167"/>
      <c r="Q24" s="167"/>
      <c r="R24" s="167"/>
      <c r="S24" s="167"/>
      <c r="T24" s="167"/>
      <c r="U24" s="168"/>
      <c r="V24" s="79"/>
      <c r="W24" s="80"/>
      <c r="X24" s="80"/>
      <c r="Y24" s="80"/>
      <c r="Z24" s="80"/>
      <c r="AA24" s="80"/>
      <c r="AB24" s="215">
        <f>ROUNDDOWN(AS24,0)</f>
        <v>17748</v>
      </c>
      <c r="AC24" s="215"/>
      <c r="AD24" s="215"/>
      <c r="AE24" s="215"/>
      <c r="AF24" s="215"/>
      <c r="AG24" s="215"/>
      <c r="AH24" s="215"/>
      <c r="AI24" s="215"/>
      <c r="AJ24" s="215"/>
      <c r="AK24" s="215"/>
      <c r="AL24" s="215"/>
      <c r="AM24" s="230" t="s">
        <v>0</v>
      </c>
      <c r="AN24" s="230"/>
      <c r="AO24" s="230"/>
      <c r="AP24" s="230"/>
      <c r="AQ24" s="230"/>
      <c r="AR24" s="231"/>
      <c r="AS24" s="54">
        <f>IF(AB10&gt;0,AB10/AB23,AB16/AB23)</f>
        <v>17748.115659519168</v>
      </c>
    </row>
    <row r="25" spans="1:45" ht="24.95" customHeight="1">
      <c r="A25" s="2"/>
      <c r="B25" s="165"/>
      <c r="C25" s="143" t="s">
        <v>40</v>
      </c>
      <c r="D25" s="144"/>
      <c r="E25" s="144"/>
      <c r="F25" s="144"/>
      <c r="G25" s="144"/>
      <c r="H25" s="144"/>
      <c r="I25" s="144"/>
      <c r="J25" s="144"/>
      <c r="K25" s="144"/>
      <c r="L25" s="144"/>
      <c r="M25" s="144"/>
      <c r="N25" s="144"/>
      <c r="O25" s="144"/>
      <c r="P25" s="144"/>
      <c r="Q25" s="144"/>
      <c r="R25" s="144"/>
      <c r="S25" s="144"/>
      <c r="T25" s="144"/>
      <c r="U25" s="145"/>
      <c r="V25" s="81"/>
      <c r="W25" s="82"/>
      <c r="X25" s="82"/>
      <c r="Y25" s="82"/>
      <c r="Z25" s="82"/>
      <c r="AA25" s="82"/>
      <c r="AB25" s="216"/>
      <c r="AC25" s="216"/>
      <c r="AD25" s="216"/>
      <c r="AE25" s="216"/>
      <c r="AF25" s="216"/>
      <c r="AG25" s="216"/>
      <c r="AH25" s="216"/>
      <c r="AI25" s="216"/>
      <c r="AJ25" s="216"/>
      <c r="AK25" s="216"/>
      <c r="AL25" s="216"/>
      <c r="AM25" s="232"/>
      <c r="AN25" s="232"/>
      <c r="AO25" s="232"/>
      <c r="AP25" s="232"/>
      <c r="AQ25" s="232"/>
      <c r="AR25" s="233"/>
      <c r="AS25" s="55"/>
    </row>
    <row r="26" spans="1:45" ht="24.95" customHeight="1">
      <c r="A26" s="2"/>
      <c r="B26" s="56" t="s">
        <v>41</v>
      </c>
      <c r="C26" s="116" t="s">
        <v>42</v>
      </c>
      <c r="D26" s="117"/>
      <c r="E26" s="117"/>
      <c r="F26" s="117"/>
      <c r="G26" s="117"/>
      <c r="H26" s="117"/>
      <c r="I26" s="117"/>
      <c r="J26" s="117"/>
      <c r="K26" s="117"/>
      <c r="L26" s="117"/>
      <c r="M26" s="117"/>
      <c r="N26" s="117"/>
      <c r="O26" s="117"/>
      <c r="P26" s="117"/>
      <c r="Q26" s="117"/>
      <c r="R26" s="117"/>
      <c r="S26" s="117"/>
      <c r="T26" s="117"/>
      <c r="U26" s="118"/>
      <c r="V26" s="77"/>
      <c r="W26" s="78"/>
      <c r="X26" s="78"/>
      <c r="Y26" s="78"/>
      <c r="Z26" s="78"/>
      <c r="AA26" s="78"/>
      <c r="AB26" s="217">
        <v>36469285</v>
      </c>
      <c r="AC26" s="217"/>
      <c r="AD26" s="217"/>
      <c r="AE26" s="217"/>
      <c r="AF26" s="217"/>
      <c r="AG26" s="217"/>
      <c r="AH26" s="217"/>
      <c r="AI26" s="217"/>
      <c r="AJ26" s="217"/>
      <c r="AK26" s="217"/>
      <c r="AL26" s="217"/>
      <c r="AM26" s="78" t="s">
        <v>0</v>
      </c>
      <c r="AN26" s="83"/>
      <c r="AO26" s="83"/>
      <c r="AP26" s="83"/>
      <c r="AQ26" s="83"/>
      <c r="AR26" s="84"/>
      <c r="AS26" s="31"/>
    </row>
    <row r="27" spans="1:45" ht="24.95" customHeight="1">
      <c r="A27" s="2"/>
      <c r="B27" s="52" t="s">
        <v>43</v>
      </c>
      <c r="C27" s="116" t="s">
        <v>44</v>
      </c>
      <c r="D27" s="117"/>
      <c r="E27" s="117"/>
      <c r="F27" s="117"/>
      <c r="G27" s="117"/>
      <c r="H27" s="117"/>
      <c r="I27" s="117"/>
      <c r="J27" s="117"/>
      <c r="K27" s="117"/>
      <c r="L27" s="117"/>
      <c r="M27" s="117"/>
      <c r="N27" s="117"/>
      <c r="O27" s="117"/>
      <c r="P27" s="117"/>
      <c r="Q27" s="117"/>
      <c r="R27" s="117"/>
      <c r="S27" s="117"/>
      <c r="T27" s="117"/>
      <c r="U27" s="118"/>
      <c r="V27" s="77"/>
      <c r="W27" s="78"/>
      <c r="X27" s="78"/>
      <c r="Y27" s="78"/>
      <c r="Z27" s="78"/>
      <c r="AA27" s="78"/>
      <c r="AB27" s="214">
        <f>ROUNDDOWN(AN27,0)</f>
        <v>236967</v>
      </c>
      <c r="AC27" s="214"/>
      <c r="AD27" s="214"/>
      <c r="AE27" s="214"/>
      <c r="AF27" s="214"/>
      <c r="AG27" s="214"/>
      <c r="AH27" s="214"/>
      <c r="AI27" s="214"/>
      <c r="AJ27" s="214"/>
      <c r="AK27" s="214"/>
      <c r="AL27" s="214"/>
      <c r="AM27" s="78" t="s">
        <v>0</v>
      </c>
      <c r="AN27" s="85">
        <f>AB26/AB23</f>
        <v>236967.4139051332</v>
      </c>
      <c r="AO27" s="83"/>
      <c r="AP27" s="83"/>
      <c r="AQ27" s="83"/>
      <c r="AR27" s="84"/>
      <c r="AS27" s="31"/>
    </row>
    <row r="28" spans="1:45" ht="15" customHeight="1">
      <c r="A28" s="2"/>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pans="1:45" ht="15" customHeight="1">
      <c r="A29" s="2"/>
      <c r="B29" s="175" t="s">
        <v>45</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60"/>
    </row>
    <row r="30" spans="1:45" ht="15" customHeight="1">
      <c r="A30" s="2"/>
      <c r="B30" s="175" t="s">
        <v>46</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60"/>
    </row>
    <row r="31" spans="1:45" ht="15" customHeight="1">
      <c r="A31" s="2"/>
      <c r="B31" s="176" t="s">
        <v>47</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61"/>
    </row>
    <row r="32" spans="1:45" ht="15" customHeight="1">
      <c r="A32" s="2"/>
      <c r="B32" s="175" t="s">
        <v>48</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60"/>
    </row>
    <row r="33" spans="1:45" ht="15" customHeight="1">
      <c r="A33" s="2"/>
      <c r="B33" s="175" t="s">
        <v>49</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60"/>
    </row>
    <row r="34" spans="1:45" ht="15" customHeight="1">
      <c r="A34" s="2"/>
      <c r="B34" s="176" t="s">
        <v>50</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61"/>
    </row>
    <row r="35" spans="1:45" ht="15" customHeight="1">
      <c r="A35" s="2"/>
      <c r="B35" s="58" t="s">
        <v>51</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row>
    <row r="36" spans="1:45" ht="15" customHeight="1">
      <c r="A36" s="2"/>
      <c r="B36" s="175" t="s">
        <v>52</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60"/>
    </row>
    <row r="37" spans="1:45" ht="15" customHeight="1">
      <c r="A37" s="2"/>
      <c r="B37" s="176" t="s">
        <v>53</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61"/>
    </row>
    <row r="38" spans="1:45" ht="15" customHeight="1">
      <c r="A38" s="2"/>
      <c r="B38" s="176" t="s">
        <v>54</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59"/>
    </row>
    <row r="39" spans="1:45" ht="1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row>
    <row r="40" spans="1:45" ht="15" customHeight="1">
      <c r="A40" s="2"/>
      <c r="B40" s="6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4"/>
      <c r="AS40" s="3"/>
    </row>
    <row r="41" spans="1:45" ht="18" customHeight="1">
      <c r="A41" s="2"/>
      <c r="B41" s="65" t="s">
        <v>55</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66"/>
      <c r="AS41" s="3"/>
    </row>
    <row r="42" spans="1:45" ht="15" customHeight="1">
      <c r="A42" s="2"/>
      <c r="B42" s="6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66"/>
      <c r="AS42" s="3"/>
    </row>
    <row r="43" spans="1:45" ht="18" customHeight="1">
      <c r="A43" s="2"/>
      <c r="B43" s="65"/>
      <c r="C43" s="3"/>
      <c r="D43" s="67"/>
      <c r="E43" s="68"/>
      <c r="F43" s="69"/>
      <c r="G43" s="69"/>
      <c r="H43" s="69"/>
      <c r="I43" s="69"/>
      <c r="J43" s="70" t="s">
        <v>15</v>
      </c>
      <c r="K43" s="213">
        <v>28</v>
      </c>
      <c r="L43" s="213"/>
      <c r="M43" s="69" t="s">
        <v>16</v>
      </c>
      <c r="N43" s="213">
        <v>7</v>
      </c>
      <c r="O43" s="213"/>
      <c r="P43" s="68" t="s">
        <v>56</v>
      </c>
      <c r="Q43" s="213">
        <v>15</v>
      </c>
      <c r="R43" s="213"/>
      <c r="S43" s="68" t="s">
        <v>57</v>
      </c>
      <c r="T43" s="68"/>
      <c r="U43" s="68"/>
      <c r="V43" s="3" t="s">
        <v>58</v>
      </c>
      <c r="W43" s="3"/>
      <c r="X43" s="3"/>
      <c r="Y43" s="3"/>
      <c r="Z43" s="3"/>
      <c r="AA43" s="204" t="s">
        <v>2</v>
      </c>
      <c r="AB43" s="204"/>
      <c r="AC43" s="204"/>
      <c r="AD43" s="204"/>
      <c r="AE43" s="204"/>
      <c r="AF43" s="204"/>
      <c r="AG43" s="204"/>
      <c r="AH43" s="204"/>
      <c r="AI43" s="204"/>
      <c r="AJ43" s="204"/>
      <c r="AK43" s="204"/>
      <c r="AL43" s="204"/>
      <c r="AM43" s="204"/>
      <c r="AN43" s="3"/>
      <c r="AO43" s="3"/>
      <c r="AP43" s="3"/>
      <c r="AQ43" s="3"/>
      <c r="AR43" s="66"/>
      <c r="AS43" s="3"/>
    </row>
    <row r="44" spans="1:45" ht="18" customHeight="1">
      <c r="A44" s="2"/>
      <c r="B44" s="65"/>
      <c r="C44" s="3"/>
      <c r="D44" s="3"/>
      <c r="E44" s="3"/>
      <c r="F44" s="3"/>
      <c r="G44" s="3"/>
      <c r="H44" s="3"/>
      <c r="I44" s="71"/>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66"/>
      <c r="AS44" s="3"/>
    </row>
    <row r="45" spans="1:45" ht="18" customHeight="1">
      <c r="A45" s="2"/>
      <c r="B45" s="65"/>
      <c r="C45" s="3"/>
      <c r="D45" s="3"/>
      <c r="E45" s="3"/>
      <c r="F45" s="3"/>
      <c r="G45" s="3"/>
      <c r="H45" s="3"/>
      <c r="I45" s="3"/>
      <c r="J45" s="3"/>
      <c r="K45" s="3"/>
      <c r="L45" s="3"/>
      <c r="M45" s="3"/>
      <c r="N45" s="3"/>
      <c r="O45" s="3"/>
      <c r="P45" s="3"/>
      <c r="Q45" s="3"/>
      <c r="R45" s="3"/>
      <c r="S45" s="3"/>
      <c r="T45" s="3"/>
      <c r="U45" s="3"/>
      <c r="V45" s="3" t="s">
        <v>59</v>
      </c>
      <c r="W45" s="3"/>
      <c r="X45" s="3"/>
      <c r="Y45" s="3"/>
      <c r="Z45" s="3"/>
      <c r="AA45" s="204" t="s">
        <v>60</v>
      </c>
      <c r="AB45" s="204"/>
      <c r="AC45" s="204"/>
      <c r="AD45" s="204"/>
      <c r="AE45" s="204"/>
      <c r="AF45" s="204"/>
      <c r="AG45" s="204"/>
      <c r="AH45" s="204"/>
      <c r="AI45" s="204"/>
      <c r="AJ45" s="204"/>
      <c r="AK45" s="204"/>
      <c r="AL45" s="204"/>
      <c r="AM45" s="204"/>
      <c r="AN45" s="3"/>
      <c r="AO45" s="3" t="s">
        <v>61</v>
      </c>
      <c r="AP45" s="3"/>
      <c r="AQ45" s="3"/>
      <c r="AR45" s="66"/>
      <c r="AS45" s="72"/>
    </row>
    <row r="46" spans="1:45" ht="15" customHeight="1">
      <c r="A46" s="2"/>
      <c r="B46" s="73"/>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74"/>
      <c r="AS46" s="72"/>
    </row>
    <row r="47" spans="1:45" ht="15" customHeight="1" thickBo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75"/>
    </row>
    <row r="48" spans="1:45" ht="24.95" customHeight="1">
      <c r="A48" s="2"/>
      <c r="B48" s="179" t="s">
        <v>62</v>
      </c>
      <c r="C48" s="180"/>
      <c r="D48" s="180"/>
      <c r="E48" s="180"/>
      <c r="F48" s="180"/>
      <c r="G48" s="180"/>
      <c r="H48" s="180"/>
      <c r="I48" s="180"/>
      <c r="J48" s="180"/>
      <c r="K48" s="185" t="s">
        <v>63</v>
      </c>
      <c r="L48" s="186"/>
      <c r="M48" s="186"/>
      <c r="N48" s="186"/>
      <c r="O48" s="186"/>
      <c r="P48" s="186"/>
      <c r="Q48" s="186"/>
      <c r="R48" s="186"/>
      <c r="S48" s="186"/>
      <c r="T48" s="186"/>
      <c r="U48" s="187"/>
      <c r="V48" s="205" t="s">
        <v>64</v>
      </c>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7"/>
      <c r="AS48" s="76"/>
    </row>
    <row r="49" spans="1:45" ht="24.95" customHeight="1">
      <c r="A49" s="2"/>
      <c r="B49" s="181"/>
      <c r="C49" s="182"/>
      <c r="D49" s="182"/>
      <c r="E49" s="182"/>
      <c r="F49" s="182"/>
      <c r="G49" s="182"/>
      <c r="H49" s="182"/>
      <c r="I49" s="182"/>
      <c r="J49" s="182"/>
      <c r="K49" s="191" t="s">
        <v>65</v>
      </c>
      <c r="L49" s="192"/>
      <c r="M49" s="192"/>
      <c r="N49" s="192"/>
      <c r="O49" s="192"/>
      <c r="P49" s="192"/>
      <c r="Q49" s="192"/>
      <c r="R49" s="192"/>
      <c r="S49" s="192"/>
      <c r="T49" s="192"/>
      <c r="U49" s="193"/>
      <c r="V49" s="208" t="s">
        <v>66</v>
      </c>
      <c r="W49" s="209"/>
      <c r="X49" s="209"/>
      <c r="Y49" s="209"/>
      <c r="Z49" s="209"/>
      <c r="AA49" s="209"/>
      <c r="AB49" s="209"/>
      <c r="AC49" s="209"/>
      <c r="AD49" s="210"/>
      <c r="AE49" s="191" t="s">
        <v>67</v>
      </c>
      <c r="AF49" s="192"/>
      <c r="AG49" s="192"/>
      <c r="AH49" s="193"/>
      <c r="AI49" s="208" t="s">
        <v>68</v>
      </c>
      <c r="AJ49" s="209"/>
      <c r="AK49" s="209"/>
      <c r="AL49" s="209"/>
      <c r="AM49" s="209"/>
      <c r="AN49" s="209"/>
      <c r="AO49" s="209"/>
      <c r="AP49" s="209"/>
      <c r="AQ49" s="209"/>
      <c r="AR49" s="211"/>
      <c r="AS49" s="76"/>
    </row>
    <row r="50" spans="1:45" ht="24.95" customHeight="1" thickBot="1">
      <c r="A50" s="2"/>
      <c r="B50" s="183"/>
      <c r="C50" s="184"/>
      <c r="D50" s="184"/>
      <c r="E50" s="184"/>
      <c r="F50" s="184"/>
      <c r="G50" s="184"/>
      <c r="H50" s="184"/>
      <c r="I50" s="184"/>
      <c r="J50" s="184"/>
      <c r="K50" s="198" t="s">
        <v>69</v>
      </c>
      <c r="L50" s="199"/>
      <c r="M50" s="199"/>
      <c r="N50" s="199"/>
      <c r="O50" s="199"/>
      <c r="P50" s="199"/>
      <c r="Q50" s="199"/>
      <c r="R50" s="199"/>
      <c r="S50" s="199"/>
      <c r="T50" s="199"/>
      <c r="U50" s="200"/>
      <c r="V50" s="212" t="s">
        <v>70</v>
      </c>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3"/>
      <c r="AS50" s="76"/>
    </row>
    <row r="51" spans="1:45"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75"/>
    </row>
  </sheetData>
  <mergeCells count="70">
    <mergeCell ref="AN8:AO8"/>
    <mergeCell ref="A3:AC3"/>
    <mergeCell ref="AD3:AE3"/>
    <mergeCell ref="AF3:AR3"/>
    <mergeCell ref="A4:AR4"/>
    <mergeCell ref="C7:U7"/>
    <mergeCell ref="V7:AR7"/>
    <mergeCell ref="C8:U8"/>
    <mergeCell ref="Z8:AA8"/>
    <mergeCell ref="AC8:AD8"/>
    <mergeCell ref="AF8:AH8"/>
    <mergeCell ref="AK8:AL8"/>
    <mergeCell ref="AB9:AL9"/>
    <mergeCell ref="B10:B12"/>
    <mergeCell ref="C10:U10"/>
    <mergeCell ref="AB10:AL10"/>
    <mergeCell ref="C11:U11"/>
    <mergeCell ref="AB11:AL11"/>
    <mergeCell ref="C12:U12"/>
    <mergeCell ref="AB12:AL12"/>
    <mergeCell ref="B13:AR13"/>
    <mergeCell ref="B14:B15"/>
    <mergeCell ref="AB14:AL15"/>
    <mergeCell ref="AM14:AR15"/>
    <mergeCell ref="C15:U15"/>
    <mergeCell ref="C26:U26"/>
    <mergeCell ref="AB26:AL26"/>
    <mergeCell ref="C18:U18"/>
    <mergeCell ref="AB18:AL18"/>
    <mergeCell ref="B19:B22"/>
    <mergeCell ref="C19:U22"/>
    <mergeCell ref="V19:AR22"/>
    <mergeCell ref="C23:U23"/>
    <mergeCell ref="AB23:AL23"/>
    <mergeCell ref="AM23:AR23"/>
    <mergeCell ref="B16:B18"/>
    <mergeCell ref="C16:U16"/>
    <mergeCell ref="AB16:AL16"/>
    <mergeCell ref="C17:U17"/>
    <mergeCell ref="AB17:AL17"/>
    <mergeCell ref="B24:B25"/>
    <mergeCell ref="C24:U24"/>
    <mergeCell ref="AB24:AL25"/>
    <mergeCell ref="AM24:AR25"/>
    <mergeCell ref="C25:U25"/>
    <mergeCell ref="K43:L43"/>
    <mergeCell ref="N43:O43"/>
    <mergeCell ref="Q43:R43"/>
    <mergeCell ref="AA43:AM43"/>
    <mergeCell ref="C27:U27"/>
    <mergeCell ref="AB27:AL27"/>
    <mergeCell ref="B29:AR29"/>
    <mergeCell ref="B30:AR30"/>
    <mergeCell ref="B31:AR31"/>
    <mergeCell ref="B32:AR32"/>
    <mergeCell ref="B33:AR33"/>
    <mergeCell ref="B34:AR34"/>
    <mergeCell ref="B36:AR36"/>
    <mergeCell ref="B37:AR37"/>
    <mergeCell ref="B38:AR38"/>
    <mergeCell ref="AA45:AM45"/>
    <mergeCell ref="B48:J50"/>
    <mergeCell ref="K48:U48"/>
    <mergeCell ref="V48:AR48"/>
    <mergeCell ref="K49:U49"/>
    <mergeCell ref="V49:AD49"/>
    <mergeCell ref="AE49:AH49"/>
    <mergeCell ref="AI49:AR49"/>
    <mergeCell ref="K50:U50"/>
    <mergeCell ref="V50:AR50"/>
  </mergeCells>
  <phoneticPr fontId="3"/>
  <conditionalFormatting sqref="AB24">
    <cfRule type="containsErrors" dxfId="4" priority="5" stopIfTrue="1">
      <formula>ISERROR(AB24)</formula>
    </cfRule>
    <cfRule type="cellIs" dxfId="3" priority="6" stopIfTrue="1" operator="equal">
      <formula>0</formula>
    </cfRule>
  </conditionalFormatting>
  <conditionalFormatting sqref="AB23">
    <cfRule type="containsBlanks" dxfId="2" priority="4" stopIfTrue="1">
      <formula>LEN(TRIM(AB23))=0</formula>
    </cfRule>
  </conditionalFormatting>
  <conditionalFormatting sqref="AB10 AB16">
    <cfRule type="cellIs" dxfId="1" priority="2" stopIfTrue="1" operator="equal">
      <formula>0</formula>
    </cfRule>
    <cfRule type="cellIs" priority="3" stopIfTrue="1" operator="equal">
      <formula>0</formula>
    </cfRule>
  </conditionalFormatting>
  <conditionalFormatting sqref="AB27">
    <cfRule type="containsErrors" dxfId="0" priority="1" stopIfTrue="1">
      <formula>ISERROR(AB27)</formula>
    </cfRule>
  </conditionalFormatting>
  <dataValidations count="1">
    <dataValidation imeMode="off" allowBlank="1" showInputMessage="1" showErrorMessage="1" sqref="AE8 Y8:Z8 AC8 AI8:AK8 AM8:AN8"/>
  </dataValidations>
  <hyperlinks>
    <hyperlink ref="V50" r:id="rId1"/>
  </hyperlinks>
  <printOptions horizontalCentered="1"/>
  <pageMargins left="0.39370078740157483" right="0.39370078740157483" top="0.59055118110236227" bottom="0.59055118110236227" header="0.31496062992125984" footer="0.35433070866141736"/>
  <pageSetup paperSize="9" scale="8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83" r:id="rId5" name="Check Box 143">
              <controlPr locked="0" defaultSize="0" autoFill="0" autoLine="0" autoPict="0">
                <anchor moveWithCells="1">
                  <from>
                    <xdr:col>30</xdr:col>
                    <xdr:colOff>123825</xdr:colOff>
                    <xdr:row>6</xdr:row>
                    <xdr:rowOff>66675</xdr:rowOff>
                  </from>
                  <to>
                    <xdr:col>31</xdr:col>
                    <xdr:colOff>133350</xdr:colOff>
                    <xdr:row>6</xdr:row>
                    <xdr:rowOff>228600</xdr:rowOff>
                  </to>
                </anchor>
              </controlPr>
            </control>
          </mc:Choice>
        </mc:AlternateContent>
        <mc:AlternateContent xmlns:mc="http://schemas.openxmlformats.org/markup-compatibility/2006">
          <mc:Choice Requires="x14">
            <control shapeId="10591" r:id="rId6" name="Check Box 351">
              <controlPr locked="0" defaultSize="0" autoFill="0" autoLine="0" autoPict="0">
                <anchor moveWithCells="1">
                  <from>
                    <xdr:col>33</xdr:col>
                    <xdr:colOff>76200</xdr:colOff>
                    <xdr:row>6</xdr:row>
                    <xdr:rowOff>76200</xdr:rowOff>
                  </from>
                  <to>
                    <xdr:col>34</xdr:col>
                    <xdr:colOff>85725</xdr:colOff>
                    <xdr:row>6</xdr:row>
                    <xdr:rowOff>238125</xdr:rowOff>
                  </to>
                </anchor>
              </controlPr>
            </control>
          </mc:Choice>
        </mc:AlternateContent>
        <mc:AlternateContent xmlns:mc="http://schemas.openxmlformats.org/markup-compatibility/2006">
          <mc:Choice Requires="x14">
            <control shapeId="10592" r:id="rId7" name="Check Box 352">
              <controlPr locked="0" defaultSize="0" autoFill="0" autoLine="0" autoPict="0">
                <anchor moveWithCells="1">
                  <from>
                    <xdr:col>35</xdr:col>
                    <xdr:colOff>171450</xdr:colOff>
                    <xdr:row>6</xdr:row>
                    <xdr:rowOff>76200</xdr:rowOff>
                  </from>
                  <to>
                    <xdr:col>37</xdr:col>
                    <xdr:colOff>0</xdr:colOff>
                    <xdr:row>6</xdr:row>
                    <xdr:rowOff>238125</xdr:rowOff>
                  </to>
                </anchor>
              </controlPr>
            </control>
          </mc:Choice>
        </mc:AlternateContent>
        <mc:AlternateContent xmlns:mc="http://schemas.openxmlformats.org/markup-compatibility/2006">
          <mc:Choice Requires="x14">
            <control shapeId="10593" r:id="rId8" name="Check Box 353">
              <controlPr locked="0" defaultSize="0" autoFill="0" autoLine="0" autoPict="0">
                <anchor moveWithCells="1">
                  <from>
                    <xdr:col>38</xdr:col>
                    <xdr:colOff>114300</xdr:colOff>
                    <xdr:row>6</xdr:row>
                    <xdr:rowOff>76200</xdr:rowOff>
                  </from>
                  <to>
                    <xdr:col>39</xdr:col>
                    <xdr:colOff>123825</xdr:colOff>
                    <xdr:row>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別紙様式５</vt:lpstr>
      <vt:lpstr>別紙様式５（③④の場合の記入例）</vt:lpstr>
      <vt:lpstr>別紙様式５（⑤⑥の場合の記入例）</vt:lpstr>
      <vt:lpstr>別紙様式５!Print_Area</vt:lpstr>
      <vt:lpstr>'別紙様式５（③④の場合の記入例）'!Print_Area</vt:lpstr>
      <vt:lpstr>'別紙様式５（⑤⑥の場合の記入例）'!Print_Area</vt:lpstr>
      <vt:lpstr>別紙様式５!年度</vt:lpstr>
      <vt:lpstr>'別紙様式５（③④の場合の記入例）'!年度</vt:lpstr>
      <vt:lpstr>'別紙様式５（⑤⑥の場合の記入例）'!年度</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user</cp:lastModifiedBy>
  <cp:lastPrinted>2016-12-02T02:29:25Z</cp:lastPrinted>
  <dcterms:created xsi:type="dcterms:W3CDTF">2011-04-07T04:26:09Z</dcterms:created>
  <dcterms:modified xsi:type="dcterms:W3CDTF">2016-12-02T02:29:37Z</dcterms:modified>
</cp:coreProperties>
</file>