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90" activeTab="0"/>
  </bookViews>
  <sheets>
    <sheet name="様式28" sheetId="1" r:id="rId1"/>
  </sheets>
  <definedNames>
    <definedName name="_xlnm.Print_Area" localSheetId="0">'様式28'!$A$1:$P$90</definedName>
  </definedNames>
  <calcPr fullCalcOnLoad="1"/>
</workbook>
</file>

<file path=xl/sharedStrings.xml><?xml version="1.0" encoding="utf-8"?>
<sst xmlns="http://schemas.openxmlformats.org/spreadsheetml/2006/main" count="121" uniqueCount="78">
  <si>
    <t>月</t>
  </si>
  <si>
    <t>月平均</t>
  </si>
  <si>
    <t>常勤</t>
  </si>
  <si>
    <t>非常勤</t>
  </si>
  <si>
    <t>÷</t>
  </si>
  <si>
    <t>＝</t>
  </si>
  <si>
    <t>常勤換算</t>
  </si>
  <si>
    <t>Ⅰ</t>
  </si>
  <si>
    <t>Ⅱ</t>
  </si>
  <si>
    <t>　入所者割合要件</t>
  </si>
  <si>
    <t>②　月平均の介護福祉士数</t>
  </si>
  <si>
    <t>介護福祉士要件</t>
  </si>
  <si>
    <t>１及び２の要件が満たされること。</t>
  </si>
  <si>
    <t>当該加算を算定する場合にあっては、サービス提供体制強化加算は算定できないこと。</t>
  </si>
  <si>
    <t>日常生活継続支援加算計算書</t>
  </si>
  <si>
    <t>≧70％</t>
  </si>
  <si>
    <t>≧15％</t>
  </si>
  <si>
    <t>※</t>
  </si>
  <si>
    <t>※２　全入所者数は、月の末日時点とすること。</t>
  </si>
  <si>
    <t>≧65％</t>
  </si>
  <si>
    <t>②　新規入所者のうち、認知症である者の割合</t>
  </si>
  <si>
    <t>又は</t>
  </si>
  <si>
    <t>Ａ</t>
  </si>
  <si>
    <t>Ｂ</t>
  </si>
  <si>
    <t>介護福祉士数</t>
  </si>
  <si>
    <t>前12月間
の合計</t>
  </si>
  <si>
    <t>前６月間
の合計</t>
  </si>
  <si>
    <t>前１２月間平均</t>
  </si>
  <si>
    <t>前６月間平均</t>
  </si>
  <si>
    <r>
      <t>３６５日　　</t>
    </r>
    <r>
      <rPr>
        <sz val="8"/>
        <rFont val="ＭＳ Ｐゴシック"/>
        <family val="3"/>
      </rPr>
      <t>（うるう年　は３６６日）</t>
    </r>
  </si>
  <si>
    <t>①　新規入所者のうち、要介護４又は要介護５の割合</t>
  </si>
  <si>
    <t>新規入所者総数
（Ａ）</t>
  </si>
  <si>
    <t>（端数切り上げ）</t>
  </si>
  <si>
    <t>（参考様式28）</t>
  </si>
  <si>
    <t>加算を算定する事業所は以下により計算すること。（黄色の欄に数字を入力する。）</t>
  </si>
  <si>
    <t>当該届出以降も、割合については毎月記録し、所定の割合を下回った場合は、速やかに届出をすること。</t>
  </si>
  <si>
    <t>C</t>
  </si>
  <si>
    <t>※　算定日が属する月の前６月間又は前12月間について、それぞれの数値を算定し、平均を算定する。</t>
  </si>
  <si>
    <t>※１　算定日が属する月の前６月間又は前12月間について、それぞれの数値を算定し、平均を算定する。</t>
  </si>
  <si>
    <r>
      <t>※２　「認知症である者」とは、日常生活自立度の</t>
    </r>
    <r>
      <rPr>
        <b/>
        <u val="single"/>
        <sz val="11"/>
        <rFont val="ＭＳ Ｐゴシック"/>
        <family val="3"/>
      </rPr>
      <t>ランクⅢ、Ⅳ又はＭ</t>
    </r>
    <r>
      <rPr>
        <b/>
        <sz val="11"/>
        <rFont val="ＭＳ Ｐゴシック"/>
        <family val="3"/>
      </rPr>
      <t>に該当する利用者を指すこと。</t>
    </r>
  </si>
  <si>
    <r>
      <t>※３　日常生活自立度の判定については、要介護認定で提出された</t>
    </r>
    <r>
      <rPr>
        <b/>
        <u val="single"/>
        <sz val="11"/>
        <rFont val="ＭＳ Ｐゴシック"/>
        <family val="3"/>
      </rPr>
      <t>主治医意見書</t>
    </r>
    <r>
      <rPr>
        <b/>
        <sz val="11"/>
        <rFont val="ＭＳ Ｐゴシック"/>
        <family val="3"/>
      </rPr>
      <t>によること。（ただし、主治医による判定がない場合には、認定調査員が記入した認定調査票によるものとする。）</t>
    </r>
  </si>
  <si>
    <t>うち、認知症である者　　　　　（C）</t>
  </si>
  <si>
    <t>要介護４又は要介護５　　　　　（Ｂ）</t>
  </si>
  <si>
    <r>
      <t>③　全入所者のうち、</t>
    </r>
    <r>
      <rPr>
        <b/>
        <u val="single"/>
        <sz val="11"/>
        <rFont val="ＭＳ Ｐゴシック"/>
        <family val="3"/>
      </rPr>
      <t>たんの吸引等</t>
    </r>
    <r>
      <rPr>
        <b/>
        <sz val="11"/>
        <rFont val="ＭＳ Ｐゴシック"/>
        <family val="3"/>
      </rPr>
      <t>が必要な利用者の割合</t>
    </r>
  </si>
  <si>
    <t>※１　届出日が属する月の前４月から前々月までの３月間について、月ごとに割合を算定し、その数値により月平均を算定する。</t>
  </si>
  <si>
    <t>※３　「たん吸引等」とは、口腔内の喀痰吸引、鼻腔内の喀痰吸引、気管カニューレ内部の喀痰吸引、胃ろう又は腸ろうによる経管栄養、経鼻経管栄養</t>
  </si>
  <si>
    <t>全入所者総数
（D）</t>
  </si>
  <si>
    <t>たん吸引等が必要な利用者（E）</t>
  </si>
  <si>
    <t>たん吸引等の割合
（E）／（D）</t>
  </si>
  <si>
    <t>①　前年度の入所者数</t>
  </si>
  <si>
    <t>※　介護福祉士は、各月の前月の末日時点で資格を取得していること。</t>
  </si>
  <si>
    <t>平均
入所者数</t>
  </si>
  <si>
    <t>（少数点第２位以下を切り上げ）</t>
  </si>
  <si>
    <r>
      <rPr>
        <u val="single"/>
        <sz val="11"/>
        <rFont val="ＭＳ Ｐゴシック"/>
        <family val="3"/>
      </rPr>
      <t>届出日の属する月の前３月</t>
    </r>
    <r>
      <rPr>
        <sz val="11"/>
        <rFont val="ＭＳ Ｐゴシック"/>
        <family val="3"/>
      </rPr>
      <t>について、常勤換算方法により算出した平均を用いる。</t>
    </r>
  </si>
  <si>
    <t>介護福祉士の目安(F）</t>
  </si>
  <si>
    <t>＝</t>
  </si>
  <si>
    <t>介護福祉士の平均(G）</t>
  </si>
  <si>
    <t>(G)≧(F)であること</t>
  </si>
  <si>
    <t xml:space="preserve">  (注)</t>
  </si>
  <si>
    <r>
      <t>※ただし、次に掲げる規定の</t>
    </r>
    <r>
      <rPr>
        <b/>
        <u val="double"/>
        <sz val="11"/>
        <rFont val="ＭＳ Ｐゴシック"/>
        <family val="3"/>
      </rPr>
      <t>いずれにも適合する場合</t>
    </r>
    <r>
      <rPr>
        <sz val="11"/>
        <rFont val="ＭＳ Ｐゴシック"/>
        <family val="3"/>
      </rPr>
      <t>は、介護福祉士の数が、常勤換算方法で、</t>
    </r>
    <r>
      <rPr>
        <b/>
        <sz val="11"/>
        <rFont val="ＭＳ Ｐゴシック"/>
        <family val="3"/>
      </rPr>
      <t>入所者の数が７又はその端数を増す</t>
    </r>
  </si>
  <si>
    <r>
      <t>　</t>
    </r>
    <r>
      <rPr>
        <b/>
        <sz val="11"/>
        <rFont val="ＭＳ Ｐゴシック"/>
        <family val="3"/>
      </rPr>
      <t>ごとに１以上</t>
    </r>
    <r>
      <rPr>
        <sz val="11"/>
        <rFont val="ＭＳ Ｐゴシック"/>
        <family val="3"/>
      </rPr>
      <t>であること。（老計発第0331005号・老振発第0331005号・老老発第0331018号第２の7（４）④を準用の事）</t>
    </r>
  </si>
  <si>
    <t>　①業務の効率化及び質の向上又は職員の負担の軽減に資する機器（以下「介護機器」）を複数種類使用していること。</t>
  </si>
  <si>
    <t>　②介護機器の使用に当たり、介護職員、看護職員、介護支援専門員その他の職種の者が共同して、アセスメント（入所者の心身の状況を</t>
  </si>
  <si>
    <t>　　勘案し、自立した日常生活を営むことができるよう支援する上で解決すべき課題を把握することをいう。）及び入所者の身体に状況等の</t>
  </si>
  <si>
    <t>　　評価を行い、職員の配置の状況等の見直しを行っていること。</t>
  </si>
  <si>
    <t>　③介護機器を活用する際の安全体制及びケアの質の確保並びに職員の負担軽減に関する次に掲げる事項を実施し、かつ、介護機器を</t>
  </si>
  <si>
    <t>　　安全かつ有効に活用するための委員会を設置し、介護職員、看護職員、介護支援専門員その他の職種の者と共同して、当該委員会に</t>
  </si>
  <si>
    <t>　　おいて必要な検討等を行い、及び当該事項の実施を定期的に確認すること。</t>
  </si>
  <si>
    <t>　　　　　　　ⅰ　入所者の安全及びケアの質の確保</t>
  </si>
  <si>
    <t>　　　　　　　ⅱ　職員の負担の軽減及び勤務状況への配慮</t>
  </si>
  <si>
    <t>　　　　　　　ⅲ　介護機器の定期的な点検</t>
  </si>
  <si>
    <t>　　　　　　　ⅳ　介護機器を安全かつ有効に活用するための職員研修</t>
  </si>
  <si>
    <r>
      <t>①～③の</t>
    </r>
    <r>
      <rPr>
        <b/>
        <u val="double"/>
        <sz val="11"/>
        <rFont val="ＭＳ Ｐゴシック"/>
        <family val="3"/>
      </rPr>
      <t>いずれかに</t>
    </r>
    <r>
      <rPr>
        <b/>
        <sz val="11"/>
        <rFont val="ＭＳ Ｐゴシック"/>
        <family val="3"/>
      </rPr>
      <t>該当すること。</t>
    </r>
  </si>
  <si>
    <r>
      <rPr>
        <b/>
        <u val="single"/>
        <sz val="11"/>
        <rFont val="ＭＳ Ｐゴシック"/>
        <family val="3"/>
      </rPr>
      <t>加算を算定しようとする「届出日が属する月の前３月」における介護福祉士の常勤換算人員の平均（G）</t>
    </r>
    <r>
      <rPr>
        <b/>
        <sz val="11"/>
        <rFont val="ＭＳ Ｐゴシック"/>
        <family val="3"/>
      </rPr>
      <t>が，</t>
    </r>
    <r>
      <rPr>
        <b/>
        <u val="single"/>
        <sz val="11"/>
        <rFont val="ＭＳ Ｐゴシック"/>
        <family val="3"/>
      </rPr>
      <t>当該年度の前年度の入所者数の平均を６で除した値（F）（端数切り上げ)</t>
    </r>
    <r>
      <rPr>
        <b/>
        <sz val="11"/>
        <rFont val="ＭＳ Ｐゴシック"/>
        <family val="3"/>
      </rPr>
      <t>以上であること。　※(G)≧(F)であること。</t>
    </r>
  </si>
  <si>
    <t>前年度の入所者延べ数　</t>
  </si>
  <si>
    <r>
      <t>（注)以下のただし書きに該当する場合，</t>
    </r>
    <r>
      <rPr>
        <b/>
        <sz val="11"/>
        <rFont val="ＭＳ Ｐゴシック"/>
        <family val="3"/>
      </rPr>
      <t>７</t>
    </r>
    <r>
      <rPr>
        <sz val="11"/>
        <rFont val="ＭＳ Ｐゴシック"/>
        <family val="3"/>
      </rPr>
      <t>とする。</t>
    </r>
  </si>
  <si>
    <t>※「届出日の属する月の前３月」とは：（例）令和４年４月から算定する場合は，原則，令和４年３月に届出を行なうこととなるため，「令和３年12月，令和４年１月，２月」の３ヶ月となる。</t>
  </si>
  <si>
    <t>令和４年４月１日　改定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</si>
</sst>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1">
    <font>
      <sz val="11"/>
      <name val="ＭＳ Ｐゴシック"/>
      <family val="3"/>
    </font>
    <font>
      <sz val="6"/>
      <name val="ＭＳ Ｐゴシック"/>
      <family val="3"/>
    </font>
    <font>
      <b/>
      <sz val="12"/>
      <name val="ＭＳ Ｐゴシック"/>
      <family val="3"/>
    </font>
    <font>
      <sz val="12"/>
      <name val="ＭＳ Ｐゴシック"/>
      <family val="3"/>
    </font>
    <font>
      <b/>
      <sz val="11"/>
      <name val="ＭＳ Ｐゴシック"/>
      <family val="3"/>
    </font>
    <font>
      <sz val="10"/>
      <name val="ＭＳ Ｐゴシック"/>
      <family val="3"/>
    </font>
    <font>
      <b/>
      <sz val="15"/>
      <name val="ＭＳ Ｐゴシック"/>
      <family val="3"/>
    </font>
    <font>
      <b/>
      <sz val="16"/>
      <name val="ＭＳ Ｐゴシック"/>
      <family val="3"/>
    </font>
    <font>
      <b/>
      <sz val="18"/>
      <name val="ＭＳ ゴシック"/>
      <family val="3"/>
    </font>
    <font>
      <b/>
      <u val="single"/>
      <sz val="11"/>
      <name val="ＭＳ Ｐゴシック"/>
      <family val="3"/>
    </font>
    <font>
      <b/>
      <sz val="11"/>
      <name val="ＭＳ ゴシック"/>
      <family val="3"/>
    </font>
    <font>
      <sz val="9"/>
      <name val="ＭＳ Ｐゴシック"/>
      <family val="3"/>
    </font>
    <font>
      <sz val="8"/>
      <name val="ＭＳ Ｐゴシック"/>
      <family val="3"/>
    </font>
    <font>
      <sz val="16"/>
      <name val="ＭＳ Ｐゴシック"/>
      <family val="3"/>
    </font>
    <font>
      <b/>
      <u val="double"/>
      <sz val="11"/>
      <name val="ＭＳ Ｐゴシック"/>
      <family val="3"/>
    </font>
    <font>
      <u val="single"/>
      <sz val="11"/>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medium"/>
      <top style="medium"/>
      <bottom style="thin"/>
    </border>
    <border>
      <left style="thin"/>
      <right style="medium"/>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style="thin"/>
      <top style="medium"/>
      <bottom style="medium"/>
    </border>
    <border>
      <left style="double"/>
      <right style="double"/>
      <top style="thin"/>
      <bottom style="double"/>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thin"/>
      <top style="medium"/>
      <bottom style="medium"/>
    </border>
    <border>
      <left style="thin"/>
      <right>
        <color indexed="63"/>
      </right>
      <top style="thin"/>
      <bottom style="thin"/>
    </border>
    <border>
      <left>
        <color indexed="63"/>
      </left>
      <right style="medium"/>
      <top style="thin"/>
      <bottom style="thin"/>
    </border>
    <border>
      <left style="thin"/>
      <right style="thin"/>
      <top style="medium"/>
      <bottom>
        <color indexed="63"/>
      </bottom>
    </border>
    <border>
      <left style="thin"/>
      <right style="medium"/>
      <top style="medium"/>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medium"/>
    </border>
    <border>
      <left style="medium"/>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double"/>
    </border>
    <border>
      <left>
        <color indexed="63"/>
      </left>
      <right style="double"/>
      <top style="thin"/>
      <bottom style="double"/>
    </border>
    <border>
      <left style="medium"/>
      <right>
        <color indexed="63"/>
      </right>
      <top>
        <color indexed="63"/>
      </top>
      <bottom style="medium"/>
    </border>
    <border>
      <left style="medium"/>
      <right>
        <color indexed="63"/>
      </right>
      <top style="medium"/>
      <bottom style="medium"/>
    </border>
    <border>
      <left style="medium"/>
      <right style="medium"/>
      <top style="medium"/>
      <bottom style="thin"/>
    </border>
    <border>
      <left style="medium"/>
      <right style="medium"/>
      <top style="thin"/>
      <bottom style="medium"/>
    </border>
    <border>
      <left style="double"/>
      <right>
        <color indexed="63"/>
      </right>
      <top style="double"/>
      <bottom style="thin"/>
    </border>
    <border>
      <left>
        <color indexed="63"/>
      </left>
      <right style="double"/>
      <top style="double"/>
      <bottom style="thin"/>
    </border>
    <border>
      <left style="medium"/>
      <right>
        <color indexed="63"/>
      </right>
      <top style="medium"/>
      <bottom style="thin"/>
    </border>
    <border>
      <left style="double"/>
      <right style="double"/>
      <top style="double"/>
      <bottom>
        <color indexed="63"/>
      </bottom>
    </border>
    <border>
      <left style="double"/>
      <right style="double"/>
      <top>
        <color indexed="63"/>
      </top>
      <bottom>
        <color indexed="63"/>
      </bottom>
    </border>
    <border>
      <left style="double"/>
      <right>
        <color indexed="63"/>
      </right>
      <top style="double"/>
      <bottom style="double"/>
    </border>
    <border>
      <left>
        <color indexed="63"/>
      </left>
      <right style="double"/>
      <top style="double"/>
      <bottom style="double"/>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145">
    <xf numFmtId="0" fontId="0" fillId="0" borderId="0" xfId="0" applyAlignment="1">
      <alignment vertical="center"/>
    </xf>
    <xf numFmtId="0" fontId="0" fillId="32" borderId="0" xfId="0" applyFill="1" applyAlignment="1">
      <alignment vertical="center"/>
    </xf>
    <xf numFmtId="0" fontId="2" fillId="32" borderId="0" xfId="0" applyFont="1" applyFill="1" applyAlignment="1">
      <alignment horizontal="left" vertical="center" indent="1"/>
    </xf>
    <xf numFmtId="0" fontId="0" fillId="32" borderId="0" xfId="0" applyFill="1" applyBorder="1" applyAlignment="1">
      <alignment horizontal="center" vertical="center" wrapText="1"/>
    </xf>
    <xf numFmtId="0" fontId="0" fillId="32" borderId="0" xfId="0" applyFill="1" applyBorder="1" applyAlignment="1">
      <alignment vertical="center"/>
    </xf>
    <xf numFmtId="0" fontId="0" fillId="32" borderId="0" xfId="0" applyFill="1" applyAlignment="1">
      <alignment vertical="center"/>
    </xf>
    <xf numFmtId="0" fontId="0" fillId="32" borderId="0" xfId="0" applyFill="1" applyBorder="1" applyAlignment="1">
      <alignment vertical="center"/>
    </xf>
    <xf numFmtId="0" fontId="4" fillId="32" borderId="0" xfId="0" applyFont="1" applyFill="1" applyAlignment="1">
      <alignment vertical="center" wrapText="1"/>
    </xf>
    <xf numFmtId="0" fontId="2" fillId="32" borderId="0" xfId="0" applyFont="1" applyFill="1" applyAlignment="1">
      <alignment horizontal="center" vertical="center"/>
    </xf>
    <xf numFmtId="0" fontId="6" fillId="32" borderId="0" xfId="0" applyFont="1" applyFill="1" applyBorder="1" applyAlignment="1">
      <alignment horizontal="center" vertical="center"/>
    </xf>
    <xf numFmtId="0" fontId="7" fillId="32" borderId="0" xfId="0" applyFont="1" applyFill="1" applyBorder="1" applyAlignment="1">
      <alignment horizontal="center" vertical="center" wrapText="1" shrinkToFit="1"/>
    </xf>
    <xf numFmtId="0" fontId="0" fillId="32" borderId="0" xfId="0" applyFont="1" applyFill="1" applyAlignment="1">
      <alignment vertical="center" wrapText="1"/>
    </xf>
    <xf numFmtId="0" fontId="4" fillId="32" borderId="0" xfId="0" applyFont="1" applyFill="1" applyAlignment="1">
      <alignment vertical="center"/>
    </xf>
    <xf numFmtId="0" fontId="0" fillId="32" borderId="0" xfId="0" applyFont="1" applyFill="1" applyAlignment="1">
      <alignment vertical="center"/>
    </xf>
    <xf numFmtId="0" fontId="4" fillId="32" borderId="0" xfId="0" applyFont="1" applyFill="1" applyAlignment="1">
      <alignment horizontal="right" vertical="center"/>
    </xf>
    <xf numFmtId="0" fontId="0" fillId="32" borderId="0" xfId="0" applyFill="1" applyAlignment="1">
      <alignment horizontal="right" vertical="center"/>
    </xf>
    <xf numFmtId="0" fontId="0" fillId="32" borderId="0" xfId="0" applyFill="1" applyAlignment="1">
      <alignment horizontal="center" vertical="center"/>
    </xf>
    <xf numFmtId="0" fontId="0" fillId="32" borderId="0" xfId="0" applyFont="1" applyFill="1" applyAlignment="1">
      <alignment horizontal="left" vertical="center"/>
    </xf>
    <xf numFmtId="0" fontId="0" fillId="32" borderId="0" xfId="0" applyFont="1" applyFill="1" applyAlignment="1">
      <alignment horizontal="left" vertical="center" wrapText="1"/>
    </xf>
    <xf numFmtId="0" fontId="10" fillId="32" borderId="0" xfId="0" applyFont="1" applyFill="1" applyAlignment="1">
      <alignment horizontal="center" vertical="center"/>
    </xf>
    <xf numFmtId="0" fontId="0" fillId="32" borderId="0" xfId="0" applyFill="1" applyBorder="1" applyAlignment="1">
      <alignment horizontal="center" vertical="center"/>
    </xf>
    <xf numFmtId="0" fontId="3" fillId="32" borderId="0" xfId="0" applyFont="1" applyFill="1" applyBorder="1" applyAlignment="1">
      <alignment vertical="center"/>
    </xf>
    <xf numFmtId="0" fontId="0" fillId="0" borderId="0" xfId="0" applyAlignment="1">
      <alignment vertical="center" wrapText="1"/>
    </xf>
    <xf numFmtId="0" fontId="2" fillId="32" borderId="10" xfId="0" applyFont="1" applyFill="1" applyBorder="1" applyAlignment="1">
      <alignment vertical="center"/>
    </xf>
    <xf numFmtId="0" fontId="4" fillId="32" borderId="0" xfId="0" applyFont="1" applyFill="1" applyAlignment="1">
      <alignment vertical="top"/>
    </xf>
    <xf numFmtId="0" fontId="0" fillId="32" borderId="11" xfId="0" applyFill="1" applyBorder="1" applyAlignment="1">
      <alignment vertical="center"/>
    </xf>
    <xf numFmtId="0" fontId="0" fillId="32" borderId="12" xfId="0" applyFill="1" applyBorder="1" applyAlignment="1">
      <alignment vertical="center"/>
    </xf>
    <xf numFmtId="0" fontId="0" fillId="32" borderId="13" xfId="0" applyFill="1" applyBorder="1" applyAlignment="1">
      <alignment horizontal="center" vertical="center"/>
    </xf>
    <xf numFmtId="0" fontId="0" fillId="32" borderId="14" xfId="0" applyFill="1" applyBorder="1" applyAlignment="1">
      <alignment horizontal="center" vertical="center"/>
    </xf>
    <xf numFmtId="177" fontId="0" fillId="32" borderId="15" xfId="0" applyNumberFormat="1" applyFill="1" applyBorder="1" applyAlignment="1">
      <alignment vertical="center"/>
    </xf>
    <xf numFmtId="177" fontId="0" fillId="32" borderId="16" xfId="0" applyNumberFormat="1" applyFill="1" applyBorder="1" applyAlignment="1">
      <alignment vertical="center"/>
    </xf>
    <xf numFmtId="0" fontId="7" fillId="32" borderId="0" xfId="0" applyFont="1" applyFill="1" applyAlignment="1">
      <alignment vertical="center"/>
    </xf>
    <xf numFmtId="0" fontId="7" fillId="32" borderId="0" xfId="0" applyFont="1" applyFill="1" applyAlignment="1">
      <alignment vertical="center"/>
    </xf>
    <xf numFmtId="0" fontId="13" fillId="32" borderId="0" xfId="0" applyFont="1" applyFill="1" applyAlignment="1">
      <alignment vertical="center"/>
    </xf>
    <xf numFmtId="0" fontId="13" fillId="32" borderId="0" xfId="0" applyFont="1" applyFill="1" applyAlignment="1">
      <alignment horizontal="left" vertical="center"/>
    </xf>
    <xf numFmtId="0" fontId="13" fillId="32" borderId="0" xfId="0" applyFont="1" applyFill="1" applyAlignment="1">
      <alignment vertical="center"/>
    </xf>
    <xf numFmtId="0" fontId="0" fillId="33" borderId="17" xfId="0" applyFill="1" applyBorder="1" applyAlignment="1">
      <alignment horizontal="right" vertical="center"/>
    </xf>
    <xf numFmtId="0" fontId="0" fillId="33" borderId="18" xfId="0" applyFill="1" applyBorder="1" applyAlignment="1">
      <alignment horizontal="right" vertical="center"/>
    </xf>
    <xf numFmtId="0" fontId="0" fillId="33" borderId="15" xfId="0" applyFill="1" applyBorder="1" applyAlignment="1">
      <alignment horizontal="right" vertical="center"/>
    </xf>
    <xf numFmtId="0" fontId="0" fillId="33" borderId="19" xfId="0" applyFill="1" applyBorder="1" applyAlignment="1">
      <alignment horizontal="right" vertical="center"/>
    </xf>
    <xf numFmtId="0" fontId="0" fillId="33" borderId="13" xfId="0" applyFill="1" applyBorder="1" applyAlignment="1">
      <alignment horizontal="right" vertical="center"/>
    </xf>
    <xf numFmtId="0" fontId="0" fillId="33" borderId="20" xfId="0" applyFill="1" applyBorder="1" applyAlignment="1">
      <alignment horizontal="right" vertical="center"/>
    </xf>
    <xf numFmtId="0" fontId="0" fillId="33" borderId="11" xfId="0" applyFill="1" applyBorder="1" applyAlignment="1">
      <alignment horizontal="right" vertical="center"/>
    </xf>
    <xf numFmtId="0" fontId="0" fillId="33" borderId="21" xfId="0" applyFill="1" applyBorder="1" applyAlignment="1">
      <alignment horizontal="right" vertical="center"/>
    </xf>
    <xf numFmtId="0" fontId="0" fillId="33" borderId="22" xfId="0" applyFill="1" applyBorder="1" applyAlignment="1">
      <alignment horizontal="right" vertical="center"/>
    </xf>
    <xf numFmtId="0" fontId="0" fillId="33" borderId="23" xfId="0" applyFill="1"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horizontal="right" vertical="center"/>
    </xf>
    <xf numFmtId="0" fontId="0" fillId="33" borderId="29" xfId="0" applyFill="1" applyBorder="1" applyAlignment="1">
      <alignment horizontal="right" vertical="center"/>
    </xf>
    <xf numFmtId="177" fontId="0" fillId="32" borderId="18" xfId="0" applyNumberFormat="1" applyFill="1" applyBorder="1" applyAlignment="1">
      <alignment vertical="center"/>
    </xf>
    <xf numFmtId="0" fontId="0" fillId="32" borderId="0" xfId="0" applyFill="1" applyAlignment="1">
      <alignment horizontal="center" vertical="center" wrapText="1"/>
    </xf>
    <xf numFmtId="0" fontId="4" fillId="32" borderId="0" xfId="0" applyFont="1" applyFill="1" applyAlignment="1">
      <alignment horizontal="left" vertical="center" wrapText="1"/>
    </xf>
    <xf numFmtId="0" fontId="0" fillId="32" borderId="0" xfId="0" applyFill="1" applyAlignment="1">
      <alignment vertical="center" textRotation="255" shrinkToFit="1"/>
    </xf>
    <xf numFmtId="0" fontId="0" fillId="32" borderId="0" xfId="0" applyFill="1" applyAlignment="1">
      <alignment horizontal="left" vertical="center" wrapText="1"/>
    </xf>
    <xf numFmtId="0" fontId="16" fillId="32" borderId="0" xfId="0" applyFont="1" applyFill="1" applyAlignment="1">
      <alignment horizontal="center" vertical="center"/>
    </xf>
    <xf numFmtId="0" fontId="16" fillId="32" borderId="0" xfId="0" applyFont="1" applyFill="1" applyAlignment="1">
      <alignment vertical="center"/>
    </xf>
    <xf numFmtId="0" fontId="0" fillId="32" borderId="10" xfId="0" applyFill="1" applyBorder="1" applyAlignment="1">
      <alignment vertical="center"/>
    </xf>
    <xf numFmtId="0" fontId="5" fillId="32" borderId="0" xfId="0" applyFont="1" applyFill="1" applyAlignment="1">
      <alignment vertical="top" wrapText="1"/>
    </xf>
    <xf numFmtId="0" fontId="0" fillId="0" borderId="0" xfId="0" applyAlignment="1">
      <alignment vertical="top" wrapText="1"/>
    </xf>
    <xf numFmtId="0" fontId="0" fillId="32" borderId="30" xfId="0" applyFill="1" applyBorder="1" applyAlignment="1">
      <alignment vertical="center"/>
    </xf>
    <xf numFmtId="0" fontId="0" fillId="32" borderId="31" xfId="0" applyFill="1" applyBorder="1" applyAlignment="1">
      <alignment vertical="center"/>
    </xf>
    <xf numFmtId="0" fontId="0" fillId="33" borderId="32" xfId="0" applyFill="1" applyBorder="1" applyAlignment="1">
      <alignment horizontal="right" vertical="center"/>
    </xf>
    <xf numFmtId="0" fontId="0" fillId="33" borderId="33" xfId="0" applyFill="1" applyBorder="1" applyAlignment="1">
      <alignment horizontal="right" vertical="center"/>
    </xf>
    <xf numFmtId="0" fontId="0" fillId="0" borderId="0" xfId="0" applyAlignment="1">
      <alignment horizontal="right" vertical="center"/>
    </xf>
    <xf numFmtId="0" fontId="0" fillId="32" borderId="34" xfId="0" applyFill="1" applyBorder="1" applyAlignment="1">
      <alignment horizontal="center" vertical="center" shrinkToFit="1"/>
    </xf>
    <xf numFmtId="0" fontId="0" fillId="33" borderId="20" xfId="0" applyFill="1" applyBorder="1" applyAlignment="1">
      <alignment vertical="center"/>
    </xf>
    <xf numFmtId="0" fontId="0" fillId="32" borderId="35" xfId="0" applyFill="1" applyBorder="1" applyAlignment="1">
      <alignment horizontal="center" vertical="center" shrinkToFit="1"/>
    </xf>
    <xf numFmtId="0" fontId="0" fillId="33" borderId="36" xfId="0" applyFill="1" applyBorder="1" applyAlignment="1">
      <alignment vertical="center"/>
    </xf>
    <xf numFmtId="0" fontId="4" fillId="32" borderId="37" xfId="0" applyFont="1" applyFill="1" applyBorder="1" applyAlignment="1">
      <alignment horizontal="center" vertical="center" shrinkToFit="1"/>
    </xf>
    <xf numFmtId="0" fontId="0" fillId="33" borderId="15"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2" borderId="0" xfId="0" applyFill="1" applyAlignment="1">
      <alignment horizontal="center" vertical="center" shrinkToFit="1"/>
    </xf>
    <xf numFmtId="0" fontId="0" fillId="32" borderId="0" xfId="0" applyFill="1" applyAlignment="1">
      <alignment horizontal="center" vertical="center" textRotation="255" shrinkToFit="1"/>
    </xf>
    <xf numFmtId="0" fontId="0" fillId="32" borderId="35" xfId="0" applyFill="1" applyBorder="1" applyAlignment="1">
      <alignment vertical="center"/>
    </xf>
    <xf numFmtId="0" fontId="0" fillId="32" borderId="38" xfId="0" applyFill="1" applyBorder="1" applyAlignment="1">
      <alignment vertical="center"/>
    </xf>
    <xf numFmtId="0" fontId="0" fillId="32" borderId="39" xfId="0" applyFill="1" applyBorder="1" applyAlignment="1">
      <alignment vertical="center"/>
    </xf>
    <xf numFmtId="0" fontId="0" fillId="32" borderId="40" xfId="0" applyFill="1" applyBorder="1" applyAlignment="1">
      <alignment vertical="center"/>
    </xf>
    <xf numFmtId="0" fontId="0" fillId="32" borderId="41" xfId="0" applyFill="1" applyBorder="1" applyAlignment="1">
      <alignment vertical="center"/>
    </xf>
    <xf numFmtId="0" fontId="0" fillId="32" borderId="0" xfId="0" applyFill="1" applyAlignment="1">
      <alignment vertical="top"/>
    </xf>
    <xf numFmtId="0" fontId="0" fillId="32" borderId="0" xfId="0" applyFill="1" applyAlignment="1">
      <alignment horizontal="center" vertical="top"/>
    </xf>
    <xf numFmtId="0" fontId="0" fillId="32" borderId="34" xfId="0" applyFill="1" applyBorder="1" applyAlignment="1">
      <alignment vertical="center"/>
    </xf>
    <xf numFmtId="0" fontId="0" fillId="32" borderId="42" xfId="0" applyFill="1" applyBorder="1" applyAlignment="1">
      <alignment vertical="center"/>
    </xf>
    <xf numFmtId="0" fontId="0" fillId="32" borderId="43" xfId="0" applyFill="1" applyBorder="1" applyAlignment="1">
      <alignment vertical="center"/>
    </xf>
    <xf numFmtId="0" fontId="0" fillId="32" borderId="44" xfId="0" applyFill="1" applyBorder="1" applyAlignment="1">
      <alignment horizontal="center" vertical="top"/>
    </xf>
    <xf numFmtId="0" fontId="0" fillId="0" borderId="44" xfId="0" applyBorder="1" applyAlignment="1">
      <alignment horizontal="center" vertical="top"/>
    </xf>
    <xf numFmtId="0" fontId="0" fillId="0" borderId="0" xfId="0" applyAlignment="1">
      <alignment horizontal="center" vertical="top"/>
    </xf>
    <xf numFmtId="0" fontId="0" fillId="32" borderId="45" xfId="0" applyFill="1" applyBorder="1" applyAlignment="1">
      <alignment horizontal="center" vertical="center"/>
    </xf>
    <xf numFmtId="0" fontId="0" fillId="32" borderId="46" xfId="0" applyFill="1" applyBorder="1" applyAlignment="1">
      <alignment horizontal="center" vertical="center"/>
    </xf>
    <xf numFmtId="0" fontId="0" fillId="32" borderId="0" xfId="0" applyFill="1" applyAlignment="1">
      <alignment horizontal="right" vertical="center"/>
    </xf>
    <xf numFmtId="9" fontId="0" fillId="32" borderId="47" xfId="0" applyNumberFormat="1" applyFill="1" applyBorder="1" applyAlignment="1">
      <alignment horizontal="center" vertical="center"/>
    </xf>
    <xf numFmtId="9" fontId="0" fillId="32" borderId="48" xfId="0" applyNumberFormat="1" applyFill="1" applyBorder="1" applyAlignment="1">
      <alignment horizontal="center" vertical="center"/>
    </xf>
    <xf numFmtId="0" fontId="5" fillId="32" borderId="49" xfId="0" applyFont="1" applyFill="1" applyBorder="1" applyAlignment="1">
      <alignment horizontal="center" vertical="center" wrapText="1"/>
    </xf>
    <xf numFmtId="0" fontId="5" fillId="32" borderId="27" xfId="0" applyFont="1" applyFill="1" applyBorder="1" applyAlignment="1">
      <alignment horizontal="center" vertical="center" wrapText="1"/>
    </xf>
    <xf numFmtId="0" fontId="4" fillId="32" borderId="0" xfId="0" applyFont="1" applyFill="1" applyAlignment="1">
      <alignment horizontal="left" vertical="center" wrapText="1"/>
    </xf>
    <xf numFmtId="0" fontId="0" fillId="0" borderId="0" xfId="0" applyAlignment="1">
      <alignment horizontal="left" vertical="center" wrapText="1"/>
    </xf>
    <xf numFmtId="0" fontId="0" fillId="32" borderId="50" xfId="0" applyFill="1" applyBorder="1" applyAlignment="1">
      <alignment vertical="center"/>
    </xf>
    <xf numFmtId="0" fontId="0" fillId="32" borderId="19" xfId="0" applyFill="1" applyBorder="1" applyAlignment="1">
      <alignment vertical="center"/>
    </xf>
    <xf numFmtId="0" fontId="11" fillId="32" borderId="51" xfId="0" applyFont="1" applyFill="1" applyBorder="1" applyAlignment="1">
      <alignment horizontal="center" vertical="center" wrapText="1"/>
    </xf>
    <xf numFmtId="0" fontId="11" fillId="32" borderId="52" xfId="0" applyFont="1" applyFill="1" applyBorder="1" applyAlignment="1">
      <alignment horizontal="center" vertical="center" wrapText="1"/>
    </xf>
    <xf numFmtId="0" fontId="0" fillId="32" borderId="53" xfId="0" applyFill="1" applyBorder="1" applyAlignment="1">
      <alignment horizontal="center" vertical="center"/>
    </xf>
    <xf numFmtId="0" fontId="0" fillId="32" borderId="54" xfId="0" applyFill="1" applyBorder="1" applyAlignment="1">
      <alignment horizontal="center" vertical="center"/>
    </xf>
    <xf numFmtId="0" fontId="7" fillId="32" borderId="0" xfId="0" applyFont="1" applyFill="1" applyAlignment="1">
      <alignment horizontal="left" vertical="center" wrapText="1"/>
    </xf>
    <xf numFmtId="0" fontId="13" fillId="0" borderId="0" xfId="0" applyFont="1" applyAlignment="1">
      <alignment horizontal="left" vertical="center" wrapText="1"/>
    </xf>
    <xf numFmtId="0" fontId="4" fillId="32" borderId="0" xfId="0" applyFont="1" applyFill="1" applyAlignment="1">
      <alignment vertical="center" wrapText="1"/>
    </xf>
    <xf numFmtId="0" fontId="0" fillId="32" borderId="0" xfId="0" applyFont="1" applyFill="1" applyAlignment="1">
      <alignment vertical="center" wrapText="1"/>
    </xf>
    <xf numFmtId="0" fontId="5" fillId="32" borderId="55" xfId="0" applyFont="1" applyFill="1" applyBorder="1" applyAlignment="1">
      <alignment horizontal="center" vertical="center" wrapText="1"/>
    </xf>
    <xf numFmtId="0" fontId="5" fillId="32" borderId="22" xfId="0" applyFont="1" applyFill="1" applyBorder="1" applyAlignment="1">
      <alignment horizontal="center" vertical="center" wrapText="1"/>
    </xf>
    <xf numFmtId="0" fontId="8" fillId="32" borderId="0" xfId="0" applyFont="1" applyFill="1" applyAlignment="1">
      <alignment horizontal="center" vertical="center"/>
    </xf>
    <xf numFmtId="0" fontId="0" fillId="32" borderId="56" xfId="0" applyFill="1" applyBorder="1" applyAlignment="1">
      <alignment horizontal="center" vertical="center"/>
    </xf>
    <xf numFmtId="0" fontId="0" fillId="32" borderId="57" xfId="0" applyFill="1" applyBorder="1" applyAlignment="1">
      <alignment vertical="center"/>
    </xf>
    <xf numFmtId="0" fontId="2" fillId="32" borderId="50" xfId="0" applyFont="1" applyFill="1" applyBorder="1" applyAlignment="1">
      <alignment horizontal="center" vertical="center"/>
    </xf>
    <xf numFmtId="0" fontId="2" fillId="32" borderId="28" xfId="0" applyFont="1" applyFill="1" applyBorder="1" applyAlignment="1">
      <alignment horizontal="center" vertical="center"/>
    </xf>
    <xf numFmtId="0" fontId="5" fillId="32" borderId="50" xfId="0" applyFont="1" applyFill="1" applyBorder="1" applyAlignment="1">
      <alignment horizontal="center" vertical="center" wrapText="1"/>
    </xf>
    <xf numFmtId="0" fontId="5" fillId="32" borderId="19" xfId="0" applyFont="1" applyFill="1" applyBorder="1" applyAlignment="1">
      <alignment vertical="center"/>
    </xf>
    <xf numFmtId="0" fontId="5" fillId="32" borderId="19" xfId="0" applyFont="1" applyFill="1" applyBorder="1" applyAlignment="1">
      <alignment horizontal="center" vertical="center" wrapText="1"/>
    </xf>
    <xf numFmtId="0" fontId="5" fillId="32" borderId="53" xfId="0" applyFont="1" applyFill="1" applyBorder="1" applyAlignment="1">
      <alignment horizontal="center" vertical="center" wrapText="1"/>
    </xf>
    <xf numFmtId="0" fontId="5" fillId="32" borderId="54" xfId="0" applyFont="1" applyFill="1" applyBorder="1" applyAlignment="1">
      <alignment horizontal="center" vertical="center" wrapText="1"/>
    </xf>
    <xf numFmtId="0" fontId="4" fillId="0" borderId="0" xfId="0" applyFont="1" applyAlignment="1">
      <alignment horizontal="left" vertical="center" wrapText="1"/>
    </xf>
    <xf numFmtId="0" fontId="4" fillId="32" borderId="0" xfId="0" applyFont="1" applyFill="1" applyAlignment="1">
      <alignment vertical="top"/>
    </xf>
    <xf numFmtId="0" fontId="0" fillId="0" borderId="0" xfId="0" applyAlignment="1">
      <alignment vertical="center"/>
    </xf>
    <xf numFmtId="0" fontId="0" fillId="32" borderId="0" xfId="0" applyFill="1" applyAlignment="1">
      <alignment horizontal="center" vertical="center" wrapText="1"/>
    </xf>
    <xf numFmtId="0" fontId="0" fillId="0" borderId="0" xfId="0" applyAlignment="1">
      <alignment vertical="center" wrapText="1"/>
    </xf>
    <xf numFmtId="0" fontId="5" fillId="33" borderId="5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0" fillId="32" borderId="44" xfId="0" applyFill="1" applyBorder="1" applyAlignment="1">
      <alignment horizontal="center" vertical="top" wrapText="1"/>
    </xf>
    <xf numFmtId="0" fontId="0" fillId="0" borderId="44" xfId="0" applyBorder="1" applyAlignment="1">
      <alignment horizontal="center" vertical="top" wrapText="1"/>
    </xf>
    <xf numFmtId="0" fontId="0" fillId="0" borderId="0" xfId="0" applyAlignment="1">
      <alignment horizontal="center" vertical="top" wrapText="1"/>
    </xf>
    <xf numFmtId="0" fontId="0" fillId="32" borderId="0" xfId="0" applyFill="1" applyAlignment="1">
      <alignment horizontal="left" vertical="top" wrapText="1"/>
    </xf>
    <xf numFmtId="0" fontId="0" fillId="32" borderId="47" xfId="0" applyFill="1" applyBorder="1" applyAlignment="1">
      <alignment horizontal="center" vertical="center"/>
    </xf>
    <xf numFmtId="0" fontId="0" fillId="32" borderId="48" xfId="0" applyFill="1" applyBorder="1" applyAlignment="1">
      <alignment horizontal="center" vertical="center"/>
    </xf>
    <xf numFmtId="176" fontId="0" fillId="33" borderId="47" xfId="0" applyNumberFormat="1" applyFill="1" applyBorder="1" applyAlignment="1">
      <alignment horizontal="right" vertical="center"/>
    </xf>
    <xf numFmtId="176" fontId="0" fillId="33" borderId="48" xfId="0" applyNumberFormat="1" applyFill="1" applyBorder="1" applyAlignment="1">
      <alignment horizontal="right" vertical="center"/>
    </xf>
    <xf numFmtId="0" fontId="4" fillId="32" borderId="58" xfId="0" applyFont="1" applyFill="1" applyBorder="1" applyAlignment="1">
      <alignment horizontal="center" vertical="center"/>
    </xf>
    <xf numFmtId="0" fontId="4" fillId="32" borderId="59" xfId="0" applyFont="1" applyFill="1" applyBorder="1" applyAlignment="1">
      <alignment horizontal="center" vertical="center"/>
    </xf>
    <xf numFmtId="0" fontId="0" fillId="32" borderId="0" xfId="0" applyFill="1" applyAlignment="1">
      <alignment horizontal="left" vertical="center" wrapText="1"/>
    </xf>
    <xf numFmtId="0" fontId="11" fillId="32" borderId="60" xfId="0" applyFont="1" applyFill="1" applyBorder="1" applyAlignment="1">
      <alignment horizontal="center" vertical="center" textRotation="255" wrapText="1" shrinkToFit="1"/>
    </xf>
    <xf numFmtId="0" fontId="11" fillId="32" borderId="61" xfId="0" applyFont="1" applyFill="1" applyBorder="1" applyAlignment="1">
      <alignment horizontal="center" vertical="center" textRotation="255" shrinkToFit="1"/>
    </xf>
    <xf numFmtId="0" fontId="11" fillId="32" borderId="34" xfId="0" applyFont="1" applyFill="1" applyBorder="1" applyAlignment="1">
      <alignment horizontal="center" vertical="center" textRotation="255" shrinkToFit="1"/>
    </xf>
    <xf numFmtId="0" fontId="4" fillId="0" borderId="0" xfId="0" applyFont="1" applyAlignment="1">
      <alignment horizontal="center" vertical="center" wrapText="1"/>
    </xf>
    <xf numFmtId="0" fontId="0" fillId="0" borderId="0" xfId="0" applyAlignment="1">
      <alignment horizontal="center" vertical="center" wrapText="1"/>
    </xf>
    <xf numFmtId="0" fontId="0" fillId="32" borderId="42" xfId="0" applyFill="1" applyBorder="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59</xdr:row>
      <xdr:rowOff>0</xdr:rowOff>
    </xdr:from>
    <xdr:to>
      <xdr:col>9</xdr:col>
      <xdr:colOff>571500</xdr:colOff>
      <xdr:row>66</xdr:row>
      <xdr:rowOff>257175</xdr:rowOff>
    </xdr:to>
    <xdr:sp>
      <xdr:nvSpPr>
        <xdr:cNvPr id="1" name="AutoShape 5"/>
        <xdr:cNvSpPr>
          <a:spLocks/>
        </xdr:cNvSpPr>
      </xdr:nvSpPr>
      <xdr:spPr>
        <a:xfrm>
          <a:off x="5991225" y="17659350"/>
          <a:ext cx="0" cy="2466975"/>
        </a:xfrm>
        <a:prstGeom prst="wedgeRectCallout">
          <a:avLst>
            <a:gd name="adj1" fmla="val -27273"/>
            <a:gd name="adj2" fmla="val -19944"/>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月平均が上回ること</a:t>
          </a:r>
        </a:p>
      </xdr:txBody>
    </xdr:sp>
    <xdr:clientData/>
  </xdr:twoCellAnchor>
  <xdr:twoCellAnchor>
    <xdr:from>
      <xdr:col>14</xdr:col>
      <xdr:colOff>47625</xdr:colOff>
      <xdr:row>58</xdr:row>
      <xdr:rowOff>285750</xdr:rowOff>
    </xdr:from>
    <xdr:to>
      <xdr:col>14</xdr:col>
      <xdr:colOff>57150</xdr:colOff>
      <xdr:row>67</xdr:row>
      <xdr:rowOff>9525</xdr:rowOff>
    </xdr:to>
    <xdr:sp>
      <xdr:nvSpPr>
        <xdr:cNvPr id="2" name="直線矢印コネクタ 2"/>
        <xdr:cNvSpPr>
          <a:spLocks/>
        </xdr:cNvSpPr>
      </xdr:nvSpPr>
      <xdr:spPr>
        <a:xfrm flipH="1" flipV="1">
          <a:off x="8324850" y="17421225"/>
          <a:ext cx="9525" cy="28194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67</xdr:row>
      <xdr:rowOff>0</xdr:rowOff>
    </xdr:from>
    <xdr:to>
      <xdr:col>14</xdr:col>
      <xdr:colOff>57150</xdr:colOff>
      <xdr:row>67</xdr:row>
      <xdr:rowOff>0</xdr:rowOff>
    </xdr:to>
    <xdr:sp>
      <xdr:nvSpPr>
        <xdr:cNvPr id="3" name="直線コネクタ 3"/>
        <xdr:cNvSpPr>
          <a:spLocks/>
        </xdr:cNvSpPr>
      </xdr:nvSpPr>
      <xdr:spPr>
        <a:xfrm flipH="1">
          <a:off x="6115050" y="20231100"/>
          <a:ext cx="22193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5"/>
  <sheetViews>
    <sheetView tabSelected="1" view="pageBreakPreview" zoomScaleSheetLayoutView="100" zoomScalePageLayoutView="0" workbookViewId="0" topLeftCell="A70">
      <selection activeCell="M85" sqref="M85:P85"/>
    </sheetView>
  </sheetViews>
  <sheetFormatPr defaultColWidth="9.00390625" defaultRowHeight="13.5"/>
  <cols>
    <col min="1" max="1" width="4.125" style="1" customWidth="1"/>
    <col min="2" max="2" width="4.375" style="1" customWidth="1"/>
    <col min="3" max="3" width="17.625" style="1" customWidth="1"/>
    <col min="4" max="15" width="7.50390625" style="1" customWidth="1"/>
    <col min="16" max="16" width="7.25390625" style="1" bestFit="1" customWidth="1"/>
    <col min="17" max="17" width="11.50390625" style="1" customWidth="1"/>
    <col min="18" max="18" width="37.75390625" style="1" customWidth="1"/>
    <col min="19" max="19" width="4.50390625" style="1" customWidth="1"/>
    <col min="20" max="16384" width="9.00390625" style="1" customWidth="1"/>
  </cols>
  <sheetData>
    <row r="1" ht="27" customHeight="1">
      <c r="A1" s="12" t="s">
        <v>33</v>
      </c>
    </row>
    <row r="2" spans="1:16" s="5" customFormat="1" ht="62.25" customHeight="1">
      <c r="A2" s="111" t="s">
        <v>14</v>
      </c>
      <c r="B2" s="111"/>
      <c r="C2" s="111"/>
      <c r="D2" s="111"/>
      <c r="E2" s="111"/>
      <c r="F2" s="111"/>
      <c r="G2" s="111"/>
      <c r="H2" s="111"/>
      <c r="I2" s="111"/>
      <c r="J2" s="111"/>
      <c r="K2" s="111"/>
      <c r="L2" s="111"/>
      <c r="M2" s="111"/>
      <c r="N2" s="111"/>
      <c r="O2" s="111"/>
      <c r="P2" s="111"/>
    </row>
    <row r="3" s="5" customFormat="1" ht="10.5" customHeight="1" thickBot="1">
      <c r="A3" s="19"/>
    </row>
    <row r="4" spans="2:27" ht="22.5" customHeight="1" thickBot="1">
      <c r="B4" s="114" t="s">
        <v>34</v>
      </c>
      <c r="C4" s="115"/>
      <c r="D4" s="115"/>
      <c r="E4" s="115"/>
      <c r="F4" s="115"/>
      <c r="G4" s="115"/>
      <c r="H4" s="115"/>
      <c r="I4" s="115"/>
      <c r="J4" s="115"/>
      <c r="K4" s="115"/>
      <c r="L4" s="115"/>
      <c r="M4" s="115"/>
      <c r="N4" s="115"/>
      <c r="O4" s="115"/>
      <c r="P4" s="23"/>
      <c r="Q4" s="21"/>
      <c r="R4" s="21"/>
      <c r="S4" s="9"/>
      <c r="T4" s="9"/>
      <c r="U4" s="9"/>
      <c r="V4" s="9"/>
      <c r="W4" s="9"/>
      <c r="X4" s="9"/>
      <c r="Y4" s="10"/>
      <c r="Z4" s="10"/>
      <c r="AA4" s="6"/>
    </row>
    <row r="5" ht="18.75" customHeight="1"/>
    <row r="6" spans="1:2" s="33" customFormat="1" ht="25.5" customHeight="1">
      <c r="A6" s="31" t="s">
        <v>7</v>
      </c>
      <c r="B6" s="32" t="s">
        <v>12</v>
      </c>
    </row>
    <row r="7" spans="1:25" s="35" customFormat="1" ht="25.5" customHeight="1">
      <c r="A7" s="31" t="s">
        <v>8</v>
      </c>
      <c r="B7" s="105" t="s">
        <v>13</v>
      </c>
      <c r="C7" s="106"/>
      <c r="D7" s="106"/>
      <c r="E7" s="106"/>
      <c r="F7" s="106"/>
      <c r="G7" s="106"/>
      <c r="H7" s="106"/>
      <c r="I7" s="106"/>
      <c r="J7" s="106"/>
      <c r="K7" s="106"/>
      <c r="L7" s="106"/>
      <c r="M7" s="106"/>
      <c r="N7" s="106"/>
      <c r="O7" s="106"/>
      <c r="P7" s="106"/>
      <c r="Q7" s="106"/>
      <c r="R7" s="106"/>
      <c r="S7" s="106"/>
      <c r="T7" s="34"/>
      <c r="U7" s="34"/>
      <c r="V7" s="34"/>
      <c r="W7" s="34"/>
      <c r="X7" s="34"/>
      <c r="Y7" s="34"/>
    </row>
    <row r="8" spans="1:27" ht="18.75" customHeight="1">
      <c r="A8" s="14" t="s">
        <v>17</v>
      </c>
      <c r="B8" s="107" t="s">
        <v>35</v>
      </c>
      <c r="C8" s="108"/>
      <c r="D8" s="108"/>
      <c r="E8" s="108"/>
      <c r="F8" s="108"/>
      <c r="G8" s="108"/>
      <c r="H8" s="108"/>
      <c r="I8" s="108"/>
      <c r="J8" s="108"/>
      <c r="K8" s="108"/>
      <c r="L8" s="108"/>
      <c r="M8" s="108"/>
      <c r="N8" s="108"/>
      <c r="O8" s="108"/>
      <c r="P8" s="108"/>
      <c r="Q8" s="108"/>
      <c r="R8" s="108"/>
      <c r="S8" s="108"/>
      <c r="T8" s="2"/>
      <c r="U8" s="2"/>
      <c r="V8" s="2"/>
      <c r="W8" s="2"/>
      <c r="X8" s="2"/>
      <c r="Y8" s="2"/>
      <c r="Z8" s="2"/>
      <c r="AA8" s="2"/>
    </row>
    <row r="9" spans="2:27" ht="9" customHeight="1">
      <c r="B9" s="7"/>
      <c r="C9" s="11"/>
      <c r="D9" s="11"/>
      <c r="E9" s="11"/>
      <c r="F9" s="11"/>
      <c r="G9" s="11"/>
      <c r="H9" s="11"/>
      <c r="I9" s="11"/>
      <c r="J9" s="11"/>
      <c r="K9" s="11"/>
      <c r="L9" s="11"/>
      <c r="M9" s="11"/>
      <c r="N9" s="11"/>
      <c r="O9" s="11"/>
      <c r="P9" s="11"/>
      <c r="Q9" s="11"/>
      <c r="R9" s="11"/>
      <c r="S9" s="11"/>
      <c r="T9" s="2"/>
      <c r="U9" s="2"/>
      <c r="V9" s="2"/>
      <c r="W9" s="2"/>
      <c r="X9" s="2"/>
      <c r="Y9" s="2"/>
      <c r="Z9" s="2"/>
      <c r="AA9" s="2"/>
    </row>
    <row r="10" spans="1:14" ht="29.25" customHeight="1">
      <c r="A10" s="57">
        <v>1</v>
      </c>
      <c r="B10" s="58" t="s">
        <v>9</v>
      </c>
      <c r="C10" s="58"/>
      <c r="D10" s="12"/>
      <c r="E10" s="12"/>
      <c r="F10" s="12"/>
      <c r="G10" s="12"/>
      <c r="H10" s="12"/>
      <c r="I10" s="12"/>
      <c r="J10" s="12"/>
      <c r="K10" s="12"/>
      <c r="L10" s="12"/>
      <c r="M10" s="12"/>
      <c r="N10" s="12"/>
    </row>
    <row r="11" spans="1:14" s="13" customFormat="1" ht="19.5" customHeight="1">
      <c r="A11" s="14"/>
      <c r="B11" s="12" t="s">
        <v>72</v>
      </c>
      <c r="C11" s="12"/>
      <c r="D11" s="12"/>
      <c r="E11" s="12"/>
      <c r="F11" s="12"/>
      <c r="G11" s="12"/>
      <c r="H11" s="12"/>
      <c r="I11" s="12"/>
      <c r="J11" s="12"/>
      <c r="K11" s="12"/>
      <c r="L11" s="12"/>
      <c r="M11" s="12"/>
      <c r="N11" s="12"/>
    </row>
    <row r="12" ht="19.5" customHeight="1">
      <c r="A12" s="15"/>
    </row>
    <row r="13" ht="19.5" customHeight="1">
      <c r="B13" s="12" t="s">
        <v>30</v>
      </c>
    </row>
    <row r="14" spans="1:14" s="13" customFormat="1" ht="19.5" customHeight="1" thickBot="1">
      <c r="A14" s="12"/>
      <c r="B14" s="12" t="s">
        <v>37</v>
      </c>
      <c r="C14" s="12"/>
      <c r="D14" s="12"/>
      <c r="E14" s="12"/>
      <c r="F14" s="12"/>
      <c r="G14" s="12"/>
      <c r="H14" s="12"/>
      <c r="I14" s="12"/>
      <c r="J14" s="12"/>
      <c r="K14" s="12"/>
      <c r="L14" s="12"/>
      <c r="M14" s="12"/>
      <c r="N14" s="12"/>
    </row>
    <row r="15" spans="2:15" ht="30" customHeight="1" thickBot="1">
      <c r="B15" s="99"/>
      <c r="C15" s="100"/>
      <c r="D15" s="36" t="s">
        <v>0</v>
      </c>
      <c r="E15" s="36" t="s">
        <v>0</v>
      </c>
      <c r="F15" s="36" t="s">
        <v>0</v>
      </c>
      <c r="G15" s="36" t="s">
        <v>0</v>
      </c>
      <c r="H15" s="36" t="s">
        <v>0</v>
      </c>
      <c r="I15" s="37" t="s">
        <v>0</v>
      </c>
      <c r="J15" s="38" t="s">
        <v>0</v>
      </c>
      <c r="K15" s="36" t="s">
        <v>0</v>
      </c>
      <c r="L15" s="36" t="s">
        <v>0</v>
      </c>
      <c r="M15" s="36" t="s">
        <v>0</v>
      </c>
      <c r="N15" s="36" t="s">
        <v>0</v>
      </c>
      <c r="O15" s="39" t="s">
        <v>0</v>
      </c>
    </row>
    <row r="16" spans="2:15" ht="30" customHeight="1">
      <c r="B16" s="109" t="s">
        <v>31</v>
      </c>
      <c r="C16" s="110"/>
      <c r="D16" s="40"/>
      <c r="E16" s="41"/>
      <c r="F16" s="41"/>
      <c r="G16" s="41"/>
      <c r="H16" s="41"/>
      <c r="I16" s="42"/>
      <c r="J16" s="43"/>
      <c r="K16" s="41"/>
      <c r="L16" s="41"/>
      <c r="M16" s="43"/>
      <c r="N16" s="41"/>
      <c r="O16" s="44"/>
    </row>
    <row r="17" spans="2:15" ht="30" customHeight="1" thickBot="1">
      <c r="B17" s="95" t="s">
        <v>42</v>
      </c>
      <c r="C17" s="96"/>
      <c r="D17" s="45"/>
      <c r="E17" s="46"/>
      <c r="F17" s="46"/>
      <c r="G17" s="46"/>
      <c r="H17" s="46"/>
      <c r="I17" s="47"/>
      <c r="J17" s="48"/>
      <c r="K17" s="46"/>
      <c r="L17" s="46"/>
      <c r="M17" s="48"/>
      <c r="N17" s="46"/>
      <c r="O17" s="49"/>
    </row>
    <row r="18" spans="4:12" ht="30" customHeight="1">
      <c r="D18" s="101" t="s">
        <v>26</v>
      </c>
      <c r="E18" s="27" t="s">
        <v>22</v>
      </c>
      <c r="F18" s="25">
        <f>SUM(D16:I16)</f>
        <v>0</v>
      </c>
      <c r="J18" s="101" t="s">
        <v>25</v>
      </c>
      <c r="K18" s="27" t="s">
        <v>22</v>
      </c>
      <c r="L18" s="25">
        <f>SUM(D16:O16)</f>
        <v>0</v>
      </c>
    </row>
    <row r="19" spans="4:12" ht="30" customHeight="1" thickBot="1">
      <c r="D19" s="102"/>
      <c r="E19" s="28" t="s">
        <v>23</v>
      </c>
      <c r="F19" s="26">
        <f>SUM(D17:I17)</f>
        <v>0</v>
      </c>
      <c r="J19" s="102"/>
      <c r="K19" s="28" t="s">
        <v>23</v>
      </c>
      <c r="L19" s="26">
        <f>SUM(D17:O17)</f>
        <v>0</v>
      </c>
    </row>
    <row r="20" spans="2:17" ht="9" customHeight="1" thickBot="1">
      <c r="B20" s="3"/>
      <c r="C20" s="4"/>
      <c r="D20" s="6"/>
      <c r="E20" s="6"/>
      <c r="F20" s="6"/>
      <c r="G20" s="6"/>
      <c r="H20" s="6"/>
      <c r="I20" s="6"/>
      <c r="J20" s="6"/>
      <c r="K20" s="6"/>
      <c r="L20" s="6"/>
      <c r="M20" s="6"/>
      <c r="N20" s="6"/>
      <c r="O20" s="6"/>
      <c r="Q20" s="6"/>
    </row>
    <row r="21" spans="2:17" ht="21" customHeight="1" thickTop="1">
      <c r="B21" s="3"/>
      <c r="C21" s="4"/>
      <c r="D21" s="6"/>
      <c r="E21" s="6"/>
      <c r="F21" s="6"/>
      <c r="G21" s="6"/>
      <c r="H21" s="103" t="s">
        <v>28</v>
      </c>
      <c r="I21" s="104"/>
      <c r="K21" s="6"/>
      <c r="L21" s="6"/>
      <c r="M21" s="6"/>
      <c r="N21" s="103" t="s">
        <v>27</v>
      </c>
      <c r="O21" s="104"/>
      <c r="Q21" s="6"/>
    </row>
    <row r="22" spans="2:17" ht="21" customHeight="1" thickBot="1">
      <c r="B22" s="3"/>
      <c r="C22" s="4"/>
      <c r="D22" s="6"/>
      <c r="E22" s="6"/>
      <c r="F22" s="6"/>
      <c r="G22" s="6"/>
      <c r="H22" s="93" t="e">
        <f>ROUNDDOWN((F19/F18),2)</f>
        <v>#DIV/0!</v>
      </c>
      <c r="I22" s="94"/>
      <c r="J22" s="1" t="s">
        <v>15</v>
      </c>
      <c r="K22" s="6"/>
      <c r="L22" s="20" t="s">
        <v>21</v>
      </c>
      <c r="M22" s="6"/>
      <c r="N22" s="93" t="e">
        <f>ROUNDDOWN((L19/L18),2)</f>
        <v>#DIV/0!</v>
      </c>
      <c r="O22" s="94"/>
      <c r="P22" s="1" t="s">
        <v>15</v>
      </c>
      <c r="Q22" s="6"/>
    </row>
    <row r="23" ht="15.75" customHeight="1" thickTop="1"/>
    <row r="24" ht="22.5" customHeight="1">
      <c r="B24" s="12" t="s">
        <v>20</v>
      </c>
    </row>
    <row r="25" spans="1:14" s="13" customFormat="1" ht="22.5" customHeight="1">
      <c r="A25" s="12"/>
      <c r="B25" s="12" t="s">
        <v>38</v>
      </c>
      <c r="C25" s="12"/>
      <c r="D25" s="12"/>
      <c r="E25" s="12"/>
      <c r="F25" s="12"/>
      <c r="G25" s="12"/>
      <c r="H25" s="12"/>
      <c r="I25" s="12"/>
      <c r="J25" s="12"/>
      <c r="K25" s="12"/>
      <c r="L25" s="12"/>
      <c r="M25" s="12"/>
      <c r="N25" s="12"/>
    </row>
    <row r="26" spans="1:23" s="5" customFormat="1" ht="22.5" customHeight="1">
      <c r="A26" s="8"/>
      <c r="B26" s="97" t="s">
        <v>39</v>
      </c>
      <c r="C26" s="98"/>
      <c r="D26" s="98"/>
      <c r="E26" s="98"/>
      <c r="F26" s="98"/>
      <c r="G26" s="98"/>
      <c r="H26" s="98"/>
      <c r="I26" s="98"/>
      <c r="J26" s="98"/>
      <c r="K26" s="98"/>
      <c r="L26" s="98"/>
      <c r="M26" s="98"/>
      <c r="N26" s="98"/>
      <c r="O26" s="98"/>
      <c r="P26" s="98"/>
      <c r="Q26" s="18"/>
      <c r="R26" s="18"/>
      <c r="S26" s="18"/>
      <c r="T26" s="18"/>
      <c r="U26" s="18"/>
      <c r="V26" s="18"/>
      <c r="W26" s="18"/>
    </row>
    <row r="27" spans="1:23" s="5" customFormat="1" ht="36" customHeight="1" thickBot="1">
      <c r="A27" s="8"/>
      <c r="B27" s="97" t="s">
        <v>40</v>
      </c>
      <c r="C27" s="97"/>
      <c r="D27" s="97"/>
      <c r="E27" s="97"/>
      <c r="F27" s="97"/>
      <c r="G27" s="97"/>
      <c r="H27" s="97"/>
      <c r="I27" s="97"/>
      <c r="J27" s="97"/>
      <c r="K27" s="97"/>
      <c r="L27" s="97"/>
      <c r="M27" s="97"/>
      <c r="N27" s="97"/>
      <c r="O27" s="97"/>
      <c r="P27" s="97"/>
      <c r="Q27" s="22"/>
      <c r="R27" s="22"/>
      <c r="S27" s="22"/>
      <c r="T27" s="17"/>
      <c r="U27" s="17"/>
      <c r="V27" s="17"/>
      <c r="W27" s="17"/>
    </row>
    <row r="28" spans="2:15" ht="30.75" customHeight="1" thickBot="1">
      <c r="B28" s="99"/>
      <c r="C28" s="100"/>
      <c r="D28" s="36" t="s">
        <v>0</v>
      </c>
      <c r="E28" s="36" t="s">
        <v>0</v>
      </c>
      <c r="F28" s="36" t="s">
        <v>0</v>
      </c>
      <c r="G28" s="36" t="s">
        <v>0</v>
      </c>
      <c r="H28" s="36" t="s">
        <v>0</v>
      </c>
      <c r="I28" s="37" t="s">
        <v>0</v>
      </c>
      <c r="J28" s="38" t="s">
        <v>0</v>
      </c>
      <c r="K28" s="36" t="s">
        <v>0</v>
      </c>
      <c r="L28" s="36" t="s">
        <v>0</v>
      </c>
      <c r="M28" s="36" t="s">
        <v>0</v>
      </c>
      <c r="N28" s="36" t="s">
        <v>0</v>
      </c>
      <c r="O28" s="39" t="s">
        <v>0</v>
      </c>
    </row>
    <row r="29" spans="2:15" ht="30.75" customHeight="1">
      <c r="B29" s="109" t="s">
        <v>31</v>
      </c>
      <c r="C29" s="110"/>
      <c r="D29" s="40"/>
      <c r="E29" s="41"/>
      <c r="F29" s="41"/>
      <c r="G29" s="41"/>
      <c r="H29" s="41"/>
      <c r="I29" s="42"/>
      <c r="J29" s="43"/>
      <c r="K29" s="41"/>
      <c r="L29" s="41"/>
      <c r="M29" s="43"/>
      <c r="N29" s="41"/>
      <c r="O29" s="44"/>
    </row>
    <row r="30" spans="2:15" ht="30.75" customHeight="1" thickBot="1">
      <c r="B30" s="95" t="s">
        <v>41</v>
      </c>
      <c r="C30" s="96"/>
      <c r="D30" s="45"/>
      <c r="E30" s="46"/>
      <c r="F30" s="46"/>
      <c r="G30" s="46"/>
      <c r="H30" s="46"/>
      <c r="I30" s="47"/>
      <c r="J30" s="48"/>
      <c r="K30" s="46"/>
      <c r="L30" s="46"/>
      <c r="M30" s="48"/>
      <c r="N30" s="46"/>
      <c r="O30" s="49"/>
    </row>
    <row r="31" spans="4:12" ht="24" customHeight="1">
      <c r="D31" s="101" t="s">
        <v>26</v>
      </c>
      <c r="E31" s="27" t="s">
        <v>22</v>
      </c>
      <c r="F31" s="25">
        <f>SUM(D29:I29)</f>
        <v>0</v>
      </c>
      <c r="J31" s="101" t="s">
        <v>25</v>
      </c>
      <c r="K31" s="27" t="s">
        <v>22</v>
      </c>
      <c r="L31" s="25">
        <f>SUM(D29:O29)</f>
        <v>0</v>
      </c>
    </row>
    <row r="32" spans="4:12" ht="24" customHeight="1" thickBot="1">
      <c r="D32" s="102"/>
      <c r="E32" s="28" t="s">
        <v>36</v>
      </c>
      <c r="F32" s="26">
        <f>SUM(D30:I30)</f>
        <v>0</v>
      </c>
      <c r="J32" s="102"/>
      <c r="K32" s="28" t="s">
        <v>36</v>
      </c>
      <c r="L32" s="26">
        <f>SUM(D30:O30)</f>
        <v>0</v>
      </c>
    </row>
    <row r="33" spans="2:17" ht="9" customHeight="1" thickBot="1">
      <c r="B33" s="3"/>
      <c r="C33" s="4"/>
      <c r="D33" s="6"/>
      <c r="E33" s="6"/>
      <c r="F33" s="6"/>
      <c r="G33" s="6"/>
      <c r="H33" s="6"/>
      <c r="I33" s="6"/>
      <c r="J33" s="6"/>
      <c r="K33" s="6"/>
      <c r="L33" s="6"/>
      <c r="M33" s="6"/>
      <c r="N33" s="6"/>
      <c r="O33" s="6"/>
      <c r="Q33" s="6"/>
    </row>
    <row r="34" spans="2:17" ht="21" customHeight="1" thickTop="1">
      <c r="B34" s="3"/>
      <c r="C34" s="4"/>
      <c r="D34" s="6"/>
      <c r="E34" s="6"/>
      <c r="F34" s="6"/>
      <c r="G34" s="6"/>
      <c r="H34" s="103" t="s">
        <v>28</v>
      </c>
      <c r="I34" s="104"/>
      <c r="K34" s="6"/>
      <c r="L34" s="6"/>
      <c r="M34" s="6"/>
      <c r="N34" s="103" t="s">
        <v>27</v>
      </c>
      <c r="O34" s="104"/>
      <c r="Q34" s="6"/>
    </row>
    <row r="35" spans="2:17" ht="21" customHeight="1" thickBot="1">
      <c r="B35" s="3"/>
      <c r="C35" s="4"/>
      <c r="D35" s="6"/>
      <c r="E35" s="6"/>
      <c r="F35" s="6"/>
      <c r="G35" s="6"/>
      <c r="H35" s="93" t="e">
        <f>ROUNDDOWN((F32/F31),2)</f>
        <v>#DIV/0!</v>
      </c>
      <c r="I35" s="94"/>
      <c r="J35" s="1" t="s">
        <v>19</v>
      </c>
      <c r="K35" s="6"/>
      <c r="L35" s="20" t="s">
        <v>21</v>
      </c>
      <c r="M35" s="6"/>
      <c r="N35" s="93" t="e">
        <f>ROUNDDOWN((L32/L31),2)</f>
        <v>#DIV/0!</v>
      </c>
      <c r="O35" s="94"/>
      <c r="P35" s="1" t="s">
        <v>19</v>
      </c>
      <c r="Q35" s="6"/>
    </row>
    <row r="36" ht="50.25" customHeight="1" thickTop="1">
      <c r="A36" s="15"/>
    </row>
    <row r="37" ht="13.5">
      <c r="B37" s="12" t="s">
        <v>43</v>
      </c>
    </row>
    <row r="38" spans="1:14" s="13" customFormat="1" ht="17.25" customHeight="1">
      <c r="A38" s="12"/>
      <c r="B38" s="12" t="s">
        <v>44</v>
      </c>
      <c r="C38" s="12"/>
      <c r="D38" s="12"/>
      <c r="E38" s="12"/>
      <c r="F38" s="12"/>
      <c r="G38" s="12"/>
      <c r="H38" s="12"/>
      <c r="I38" s="12"/>
      <c r="J38" s="12"/>
      <c r="K38" s="12"/>
      <c r="L38" s="12"/>
      <c r="M38" s="12"/>
      <c r="N38" s="12"/>
    </row>
    <row r="39" spans="1:14" s="13" customFormat="1" ht="17.25" customHeight="1">
      <c r="A39" s="14"/>
      <c r="B39" s="12" t="s">
        <v>18</v>
      </c>
      <c r="C39" s="12"/>
      <c r="D39" s="12"/>
      <c r="E39" s="12"/>
      <c r="F39" s="12"/>
      <c r="G39" s="12"/>
      <c r="H39" s="12"/>
      <c r="I39" s="12"/>
      <c r="J39" s="12"/>
      <c r="K39" s="12"/>
      <c r="L39" s="12"/>
      <c r="M39" s="12"/>
      <c r="N39" s="12"/>
    </row>
    <row r="40" spans="1:23" s="5" customFormat="1" ht="30.75" customHeight="1">
      <c r="A40" s="8"/>
      <c r="B40" s="97" t="s">
        <v>45</v>
      </c>
      <c r="C40" s="97"/>
      <c r="D40" s="97"/>
      <c r="E40" s="97"/>
      <c r="F40" s="97"/>
      <c r="G40" s="97"/>
      <c r="H40" s="97"/>
      <c r="I40" s="97"/>
      <c r="J40" s="97"/>
      <c r="K40" s="97"/>
      <c r="L40" s="97"/>
      <c r="M40" s="97"/>
      <c r="N40" s="97"/>
      <c r="O40" s="97"/>
      <c r="P40" s="97"/>
      <c r="Q40" s="7"/>
      <c r="R40" s="7"/>
      <c r="S40" s="7"/>
      <c r="T40" s="18"/>
      <c r="U40" s="18"/>
      <c r="V40" s="18"/>
      <c r="W40" s="18"/>
    </row>
    <row r="41" spans="1:23" s="5" customFormat="1" ht="12" customHeight="1" thickBot="1">
      <c r="A41" s="8"/>
      <c r="B41" s="54"/>
      <c r="C41" s="54"/>
      <c r="D41" s="54"/>
      <c r="E41" s="54"/>
      <c r="F41" s="54"/>
      <c r="G41" s="54"/>
      <c r="H41" s="54"/>
      <c r="I41" s="54"/>
      <c r="J41" s="54"/>
      <c r="K41" s="54"/>
      <c r="L41" s="54"/>
      <c r="M41" s="54"/>
      <c r="N41" s="54"/>
      <c r="O41" s="54"/>
      <c r="P41" s="54"/>
      <c r="Q41" s="7"/>
      <c r="R41" s="7"/>
      <c r="S41" s="7"/>
      <c r="T41" s="18"/>
      <c r="U41" s="18"/>
      <c r="V41" s="18"/>
      <c r="W41" s="18"/>
    </row>
    <row r="42" spans="2:6" ht="27.75" customHeight="1" thickBot="1">
      <c r="B42" s="99"/>
      <c r="C42" s="100"/>
      <c r="D42" s="50" t="s">
        <v>0</v>
      </c>
      <c r="E42" s="36" t="s">
        <v>0</v>
      </c>
      <c r="F42" s="39" t="s">
        <v>0</v>
      </c>
    </row>
    <row r="43" spans="2:6" ht="27.75" customHeight="1" thickBot="1">
      <c r="B43" s="109" t="s">
        <v>46</v>
      </c>
      <c r="C43" s="110"/>
      <c r="D43" s="40"/>
      <c r="E43" s="41"/>
      <c r="F43" s="44"/>
    </row>
    <row r="44" spans="2:8" ht="27.75" customHeight="1" thickBot="1" thickTop="1">
      <c r="B44" s="95" t="s">
        <v>47</v>
      </c>
      <c r="C44" s="96"/>
      <c r="D44" s="45"/>
      <c r="E44" s="46"/>
      <c r="F44" s="49"/>
      <c r="H44" s="112" t="s">
        <v>1</v>
      </c>
    </row>
    <row r="45" ht="9" customHeight="1" thickBot="1">
      <c r="H45" s="113"/>
    </row>
    <row r="46" spans="2:9" ht="25.5" customHeight="1" thickBot="1">
      <c r="B46" s="116" t="s">
        <v>48</v>
      </c>
      <c r="C46" s="117"/>
      <c r="D46" s="29" t="e">
        <f>INT(D44/D43*100)</f>
        <v>#DIV/0!</v>
      </c>
      <c r="E46" s="29" t="e">
        <f>INT(E44/E43*100)</f>
        <v>#DIV/0!</v>
      </c>
      <c r="F46" s="52" t="e">
        <f>INT(F44/F43*100)</f>
        <v>#DIV/0!</v>
      </c>
      <c r="H46" s="30" t="e">
        <f>TRUNC(AVERAGE(D46:F46),2)</f>
        <v>#DIV/0!</v>
      </c>
      <c r="I46" s="1" t="s">
        <v>16</v>
      </c>
    </row>
    <row r="47" ht="17.25" customHeight="1"/>
    <row r="49" spans="1:2" ht="22.5" customHeight="1">
      <c r="A49" s="57">
        <v>2</v>
      </c>
      <c r="B49" s="58" t="s">
        <v>11</v>
      </c>
    </row>
    <row r="50" ht="10.5" customHeight="1">
      <c r="A50" s="15"/>
    </row>
    <row r="51" spans="1:16" ht="21" customHeight="1">
      <c r="A51" s="15"/>
      <c r="B51" s="97" t="s">
        <v>73</v>
      </c>
      <c r="C51" s="97"/>
      <c r="D51" s="97"/>
      <c r="E51" s="97"/>
      <c r="F51" s="97"/>
      <c r="G51" s="97"/>
      <c r="H51" s="97"/>
      <c r="I51" s="97"/>
      <c r="J51" s="97"/>
      <c r="K51" s="97"/>
      <c r="L51" s="97"/>
      <c r="M51" s="97"/>
      <c r="N51" s="97"/>
      <c r="O51" s="97"/>
      <c r="P51" s="97"/>
    </row>
    <row r="52" spans="1:16" ht="21" customHeight="1">
      <c r="A52" s="15"/>
      <c r="B52" s="97"/>
      <c r="C52" s="97"/>
      <c r="D52" s="97"/>
      <c r="E52" s="97"/>
      <c r="F52" s="97"/>
      <c r="G52" s="97"/>
      <c r="H52" s="97"/>
      <c r="I52" s="97"/>
      <c r="J52" s="97"/>
      <c r="K52" s="97"/>
      <c r="L52" s="97"/>
      <c r="M52" s="97"/>
      <c r="N52" s="97"/>
      <c r="O52" s="97"/>
      <c r="P52" s="97"/>
    </row>
    <row r="53" spans="1:16" ht="16.5" customHeight="1">
      <c r="A53" s="15"/>
      <c r="B53" s="121"/>
      <c r="C53" s="98"/>
      <c r="D53" s="98"/>
      <c r="E53" s="54"/>
      <c r="F53" s="54"/>
      <c r="G53" s="54"/>
      <c r="H53" s="54"/>
      <c r="I53" s="54"/>
      <c r="J53" s="54"/>
      <c r="K53" s="54"/>
      <c r="L53" s="54"/>
      <c r="M53" s="54"/>
      <c r="N53" s="54"/>
      <c r="O53" s="54"/>
      <c r="P53" s="54"/>
    </row>
    <row r="54" spans="1:16" ht="12" customHeight="1">
      <c r="A54" s="15"/>
      <c r="B54" s="12" t="s">
        <v>49</v>
      </c>
      <c r="F54" s="122"/>
      <c r="G54" s="123"/>
      <c r="H54" s="123"/>
      <c r="I54" s="123"/>
      <c r="J54" s="123"/>
      <c r="K54" s="123"/>
      <c r="L54" s="123"/>
      <c r="M54" s="123"/>
      <c r="N54" s="123"/>
      <c r="O54" s="123"/>
      <c r="P54" s="123"/>
    </row>
    <row r="55" spans="1:16" ht="25.5" customHeight="1" thickBot="1">
      <c r="A55" s="15"/>
      <c r="B55" s="12"/>
      <c r="F55" s="24"/>
      <c r="G55"/>
      <c r="H55"/>
      <c r="I55"/>
      <c r="J55"/>
      <c r="K55"/>
      <c r="L55"/>
      <c r="M55"/>
      <c r="N55"/>
      <c r="O55"/>
      <c r="P55"/>
    </row>
    <row r="56" spans="2:15" ht="37.5" customHeight="1" thickBot="1" thickTop="1">
      <c r="B56" s="116" t="s">
        <v>74</v>
      </c>
      <c r="C56" s="118"/>
      <c r="D56" s="59"/>
      <c r="E56" s="124" t="s">
        <v>29</v>
      </c>
      <c r="G56" s="119" t="s">
        <v>51</v>
      </c>
      <c r="H56" s="120"/>
      <c r="N56" s="119" t="s">
        <v>54</v>
      </c>
      <c r="O56" s="120"/>
    </row>
    <row r="57" spans="2:15" ht="37.5" customHeight="1" thickBot="1" thickTop="1">
      <c r="B57" s="126"/>
      <c r="C57" s="127"/>
      <c r="D57" s="16" t="s">
        <v>4</v>
      </c>
      <c r="E57" s="125"/>
      <c r="F57" s="16" t="s">
        <v>5</v>
      </c>
      <c r="G57" s="134"/>
      <c r="H57" s="135"/>
      <c r="I57" s="90" t="s">
        <v>4</v>
      </c>
      <c r="J57" s="91"/>
      <c r="K57" s="136">
        <v>6</v>
      </c>
      <c r="L57" s="137"/>
      <c r="M57" s="16" t="s">
        <v>55</v>
      </c>
      <c r="N57" s="132">
        <f>ROUNDUP(G57/6,0)</f>
        <v>0</v>
      </c>
      <c r="O57" s="133"/>
    </row>
    <row r="58" spans="7:15" ht="17.25" customHeight="1" thickTop="1">
      <c r="G58" s="128" t="s">
        <v>52</v>
      </c>
      <c r="H58" s="129"/>
      <c r="K58" s="131" t="s">
        <v>75</v>
      </c>
      <c r="L58" s="131"/>
      <c r="N58" s="87" t="s">
        <v>32</v>
      </c>
      <c r="O58" s="88"/>
    </row>
    <row r="59" spans="3:15" ht="41.25" customHeight="1">
      <c r="C59" s="53"/>
      <c r="G59" s="130"/>
      <c r="H59" s="130"/>
      <c r="K59" s="131"/>
      <c r="L59" s="131"/>
      <c r="N59" s="89"/>
      <c r="O59" s="89"/>
    </row>
    <row r="60" spans="1:12" ht="21.75" customHeight="1">
      <c r="A60" s="15"/>
      <c r="B60" s="12" t="s">
        <v>10</v>
      </c>
      <c r="L60" s="55"/>
    </row>
    <row r="61" spans="1:16" ht="24.75" customHeight="1">
      <c r="A61" s="15"/>
      <c r="B61" s="1" t="s">
        <v>53</v>
      </c>
      <c r="L61" s="55"/>
      <c r="M61" s="60"/>
      <c r="N61" s="61"/>
      <c r="O61" s="61"/>
      <c r="P61" s="61"/>
    </row>
    <row r="62" spans="1:16" ht="24.75" customHeight="1">
      <c r="A62" s="15"/>
      <c r="B62" s="1" t="s">
        <v>50</v>
      </c>
      <c r="L62" s="55"/>
      <c r="M62" s="60"/>
      <c r="N62" s="61"/>
      <c r="O62" s="61"/>
      <c r="P62" s="61"/>
    </row>
    <row r="63" spans="1:16" s="5" customFormat="1" ht="38.25" customHeight="1">
      <c r="A63" s="15"/>
      <c r="B63" s="138" t="s">
        <v>76</v>
      </c>
      <c r="C63" s="138"/>
      <c r="D63" s="138"/>
      <c r="E63" s="138"/>
      <c r="F63" s="138"/>
      <c r="G63" s="138"/>
      <c r="H63" s="138"/>
      <c r="I63" s="138"/>
      <c r="J63" s="138"/>
      <c r="K63" s="138"/>
      <c r="L63" s="138"/>
      <c r="M63" s="138"/>
      <c r="N63" s="61"/>
      <c r="O63" s="61"/>
      <c r="P63" s="61"/>
    </row>
    <row r="64" spans="1:16" s="5" customFormat="1" ht="7.5" customHeight="1" thickBot="1">
      <c r="A64" s="15"/>
      <c r="B64" s="56"/>
      <c r="C64" s="56"/>
      <c r="D64" s="56"/>
      <c r="E64" s="56"/>
      <c r="F64" s="56"/>
      <c r="G64" s="56"/>
      <c r="H64" s="56"/>
      <c r="I64" s="56"/>
      <c r="J64" s="56"/>
      <c r="K64" s="56"/>
      <c r="L64" s="56"/>
      <c r="M64" s="60"/>
      <c r="N64" s="61"/>
      <c r="O64" s="61"/>
      <c r="P64" s="61"/>
    </row>
    <row r="65" spans="1:16" s="5" customFormat="1" ht="28.5" customHeight="1" thickBot="1">
      <c r="A65" s="1"/>
      <c r="B65" s="62"/>
      <c r="C65" s="63"/>
      <c r="D65" s="51" t="s">
        <v>0</v>
      </c>
      <c r="E65" s="64" t="s">
        <v>0</v>
      </c>
      <c r="F65" s="65" t="s">
        <v>0</v>
      </c>
      <c r="G65" s="66"/>
      <c r="H65" s="53"/>
      <c r="I65" s="1"/>
      <c r="J65" s="1"/>
      <c r="K65" s="1"/>
      <c r="L65" s="55"/>
      <c r="M65" s="61"/>
      <c r="N65" s="61"/>
      <c r="O65" s="61"/>
      <c r="P65" s="61"/>
    </row>
    <row r="66" spans="1:16" s="5" customFormat="1" ht="28.5" customHeight="1" thickBot="1">
      <c r="A66" s="1"/>
      <c r="B66" s="139" t="s">
        <v>24</v>
      </c>
      <c r="C66" s="67" t="s">
        <v>2</v>
      </c>
      <c r="D66" s="68"/>
      <c r="E66" s="68"/>
      <c r="F66" s="68"/>
      <c r="G66"/>
      <c r="H66" s="1"/>
      <c r="I66" s="1"/>
      <c r="J66" s="1"/>
      <c r="K66" s="1"/>
      <c r="L66" s="55"/>
      <c r="M66" s="61"/>
      <c r="N66" s="61"/>
      <c r="O66" s="61"/>
      <c r="P66" s="61"/>
    </row>
    <row r="67" spans="2:16" ht="28.5" customHeight="1" thickBot="1" thickTop="1">
      <c r="B67" s="140"/>
      <c r="C67" s="69" t="s">
        <v>3</v>
      </c>
      <c r="D67" s="70"/>
      <c r="E67" s="70"/>
      <c r="F67" s="70"/>
      <c r="G67"/>
      <c r="I67" s="119" t="s">
        <v>56</v>
      </c>
      <c r="J67" s="120"/>
      <c r="L67" s="55"/>
      <c r="M67" s="61"/>
      <c r="N67" s="61"/>
      <c r="O67" s="61"/>
      <c r="P67" s="61"/>
    </row>
    <row r="68" spans="2:16" ht="28.5" customHeight="1" thickBot="1">
      <c r="B68" s="141"/>
      <c r="C68" s="71" t="s">
        <v>6</v>
      </c>
      <c r="D68" s="72"/>
      <c r="E68" s="73"/>
      <c r="F68" s="74"/>
      <c r="G68"/>
      <c r="I68" s="132" t="e">
        <f>TRUNC(AVERAGE(D68:F68),2)</f>
        <v>#DIV/0!</v>
      </c>
      <c r="J68" s="133"/>
      <c r="L68" s="55"/>
      <c r="M68" s="142" t="s">
        <v>57</v>
      </c>
      <c r="N68" s="143"/>
      <c r="O68" s="143"/>
      <c r="P68" s="61"/>
    </row>
    <row r="69" spans="1:16" ht="42.75" customHeight="1">
      <c r="A69" s="144" t="s">
        <v>58</v>
      </c>
      <c r="B69" s="144"/>
      <c r="C69" s="75"/>
      <c r="D69"/>
      <c r="E69"/>
      <c r="F69"/>
      <c r="G69"/>
      <c r="H69"/>
      <c r="I69" s="16"/>
      <c r="J69" s="16"/>
      <c r="L69" s="76"/>
      <c r="M69" s="22"/>
      <c r="N69" s="22"/>
      <c r="O69" s="22"/>
      <c r="P69" s="22"/>
    </row>
    <row r="70" spans="1:16" ht="19.5" customHeight="1">
      <c r="A70" s="77"/>
      <c r="B70" s="78" t="s">
        <v>59</v>
      </c>
      <c r="C70" s="78"/>
      <c r="D70" s="78"/>
      <c r="E70" s="78"/>
      <c r="F70" s="78"/>
      <c r="G70" s="78"/>
      <c r="H70" s="78"/>
      <c r="I70" s="78"/>
      <c r="J70" s="78"/>
      <c r="K70" s="78"/>
      <c r="L70" s="78"/>
      <c r="M70" s="78"/>
      <c r="N70" s="78"/>
      <c r="O70" s="78"/>
      <c r="P70" s="79"/>
    </row>
    <row r="71" spans="1:16" ht="19.5" customHeight="1">
      <c r="A71" s="80"/>
      <c r="B71" s="1" t="s">
        <v>60</v>
      </c>
      <c r="P71" s="81"/>
    </row>
    <row r="72" spans="1:16" ht="19.5" customHeight="1">
      <c r="A72" s="80"/>
      <c r="B72" s="1" t="s">
        <v>61</v>
      </c>
      <c r="P72" s="81"/>
    </row>
    <row r="73" spans="1:16" ht="19.5" customHeight="1">
      <c r="A73" s="80"/>
      <c r="B73" s="1" t="s">
        <v>62</v>
      </c>
      <c r="P73" s="81"/>
    </row>
    <row r="74" spans="1:16" ht="19.5" customHeight="1">
      <c r="A74" s="80"/>
      <c r="B74" s="1" t="s">
        <v>63</v>
      </c>
      <c r="P74" s="81"/>
    </row>
    <row r="75" spans="1:16" ht="19.5" customHeight="1">
      <c r="A75" s="80"/>
      <c r="B75" s="1" t="s">
        <v>64</v>
      </c>
      <c r="P75" s="81"/>
    </row>
    <row r="76" spans="1:16" ht="19.5" customHeight="1">
      <c r="A76" s="80"/>
      <c r="B76" s="1" t="s">
        <v>65</v>
      </c>
      <c r="P76" s="81"/>
    </row>
    <row r="77" spans="1:16" ht="19.5" customHeight="1">
      <c r="A77" s="80"/>
      <c r="B77" s="1" t="s">
        <v>66</v>
      </c>
      <c r="P77" s="81"/>
    </row>
    <row r="78" spans="1:16" ht="19.5" customHeight="1">
      <c r="A78" s="80"/>
      <c r="B78" s="1" t="s">
        <v>67</v>
      </c>
      <c r="P78" s="81"/>
    </row>
    <row r="79" spans="1:16" ht="19.5" customHeight="1">
      <c r="A79" s="80" t="s">
        <v>68</v>
      </c>
      <c r="C79" s="82"/>
      <c r="P79" s="81"/>
    </row>
    <row r="80" spans="1:16" ht="19.5" customHeight="1">
      <c r="A80" s="80" t="s">
        <v>69</v>
      </c>
      <c r="C80" s="83"/>
      <c r="P80" s="81"/>
    </row>
    <row r="81" spans="1:16" ht="19.5" customHeight="1">
      <c r="A81" s="80" t="s">
        <v>70</v>
      </c>
      <c r="C81" s="16"/>
      <c r="P81" s="81"/>
    </row>
    <row r="82" spans="1:16" ht="19.5" customHeight="1">
      <c r="A82" s="80" t="s">
        <v>71</v>
      </c>
      <c r="C82" s="82"/>
      <c r="P82" s="81"/>
    </row>
    <row r="83" spans="1:16" ht="19.5" customHeight="1">
      <c r="A83" s="84"/>
      <c r="B83" s="85"/>
      <c r="C83" s="85"/>
      <c r="D83" s="85"/>
      <c r="E83" s="85"/>
      <c r="F83" s="85"/>
      <c r="G83" s="85"/>
      <c r="H83" s="85"/>
      <c r="I83" s="85"/>
      <c r="J83" s="85"/>
      <c r="K83" s="85"/>
      <c r="L83" s="85"/>
      <c r="M83" s="85"/>
      <c r="N83" s="85"/>
      <c r="O83" s="85"/>
      <c r="P83" s="86"/>
    </row>
    <row r="85" spans="13:16" ht="13.5">
      <c r="M85" s="92" t="s">
        <v>77</v>
      </c>
      <c r="N85" s="92"/>
      <c r="O85" s="92"/>
      <c r="P85" s="92"/>
    </row>
  </sheetData>
  <sheetProtection/>
  <mergeCells count="52">
    <mergeCell ref="B63:M63"/>
    <mergeCell ref="B66:B68"/>
    <mergeCell ref="I67:J67"/>
    <mergeCell ref="I68:J68"/>
    <mergeCell ref="M68:O68"/>
    <mergeCell ref="A69:B69"/>
    <mergeCell ref="E56:E57"/>
    <mergeCell ref="B57:C57"/>
    <mergeCell ref="G58:H59"/>
    <mergeCell ref="K58:L59"/>
    <mergeCell ref="N57:O57"/>
    <mergeCell ref="G57:H57"/>
    <mergeCell ref="K57:L57"/>
    <mergeCell ref="B46:C46"/>
    <mergeCell ref="B29:C29"/>
    <mergeCell ref="B30:C30"/>
    <mergeCell ref="B56:C56"/>
    <mergeCell ref="B43:C43"/>
    <mergeCell ref="N56:O56"/>
    <mergeCell ref="G56:H56"/>
    <mergeCell ref="B51:P52"/>
    <mergeCell ref="B53:D53"/>
    <mergeCell ref="F54:P54"/>
    <mergeCell ref="A2:P2"/>
    <mergeCell ref="B27:P27"/>
    <mergeCell ref="H34:I34"/>
    <mergeCell ref="N34:O34"/>
    <mergeCell ref="H35:I35"/>
    <mergeCell ref="H44:H45"/>
    <mergeCell ref="B4:O4"/>
    <mergeCell ref="B15:C15"/>
    <mergeCell ref="N21:O21"/>
    <mergeCell ref="N22:O22"/>
    <mergeCell ref="N35:O35"/>
    <mergeCell ref="B40:P40"/>
    <mergeCell ref="H21:I21"/>
    <mergeCell ref="B7:S7"/>
    <mergeCell ref="J18:J19"/>
    <mergeCell ref="D18:D19"/>
    <mergeCell ref="B8:S8"/>
    <mergeCell ref="B16:C16"/>
    <mergeCell ref="B17:C17"/>
    <mergeCell ref="N58:O59"/>
    <mergeCell ref="I57:J57"/>
    <mergeCell ref="M85:P85"/>
    <mergeCell ref="H22:I22"/>
    <mergeCell ref="B44:C44"/>
    <mergeCell ref="B26:P26"/>
    <mergeCell ref="B28:C28"/>
    <mergeCell ref="D31:D32"/>
    <mergeCell ref="J31:J32"/>
    <mergeCell ref="B42:C42"/>
  </mergeCells>
  <printOptions horizontalCentered="1"/>
  <pageMargins left="0.5905511811023623" right="0.5905511811023623" top="0.7874015748031497" bottom="0.3937007874015748" header="0.5118110236220472" footer="0.5118110236220472"/>
  <pageSetup horizontalDpi="600" verticalDpi="600" orientation="portrait" paperSize="9" scale="71" r:id="rId2"/>
  <rowBreaks count="1" manualBreakCount="1">
    <brk id="48"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Administrator</cp:lastModifiedBy>
  <cp:lastPrinted>2022-04-01T01:13:07Z</cp:lastPrinted>
  <dcterms:created xsi:type="dcterms:W3CDTF">2009-03-13T05:20:50Z</dcterms:created>
  <dcterms:modified xsi:type="dcterms:W3CDTF">2022-04-01T01:19:02Z</dcterms:modified>
  <cp:category/>
  <cp:version/>
  <cp:contentType/>
  <cp:contentStatus/>
</cp:coreProperties>
</file>